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625" windowHeight="8970" tabRatio="692" activeTab="1"/>
  </bookViews>
  <sheets>
    <sheet name="Restored" sheetId="4" r:id="rId1"/>
    <sheet name="Unrestored" sheetId="1" r:id="rId2"/>
    <sheet name="Parts Cars" sheetId="2" r:id="rId3"/>
    <sheet name="Hattie St. Parts" sheetId="3" r:id="rId4"/>
    <sheet name="Martin St. Parts" sheetId="6" r:id="rId5"/>
    <sheet name="Tools &amp; Equipment" sheetId="5" r:id="rId6"/>
  </sheets>
  <definedNames>
    <definedName name="_xlnm.Print_Area" localSheetId="1">Unrestored!$A$1:$G$24</definedName>
  </definedNames>
  <calcPr calcId="125725"/>
</workbook>
</file>

<file path=xl/calcChain.xml><?xml version="1.0" encoding="utf-8"?>
<calcChain xmlns="http://schemas.openxmlformats.org/spreadsheetml/2006/main">
  <c r="E61" i="5"/>
  <c r="F54" i="6"/>
  <c r="D110" i="3"/>
  <c r="E18" i="4" l="1"/>
  <c r="G22" i="1"/>
  <c r="F22"/>
  <c r="D15" i="2"/>
  <c r="E22" i="1"/>
</calcChain>
</file>

<file path=xl/sharedStrings.xml><?xml version="1.0" encoding="utf-8"?>
<sst xmlns="http://schemas.openxmlformats.org/spreadsheetml/2006/main" count="637" uniqueCount="527">
  <si>
    <t>Description</t>
  </si>
  <si>
    <t>For Sale/Price</t>
  </si>
  <si>
    <t>1965 Ford Galaxie</t>
  </si>
  <si>
    <t>Dark blue - under construction</t>
  </si>
  <si>
    <t>1962 Ford Galaxie</t>
  </si>
  <si>
    <t>1967 Ford Ranchero</t>
  </si>
  <si>
    <t>1966 Ford Galaxie 500XL</t>
  </si>
  <si>
    <t>1964 Ford Galaxie 500XL</t>
  </si>
  <si>
    <t>1963 Ford Galaxie</t>
  </si>
  <si>
    <t>Condition</t>
  </si>
  <si>
    <t>Restored</t>
  </si>
  <si>
    <t>Under Construction</t>
  </si>
  <si>
    <t>Concourse</t>
  </si>
  <si>
    <t>Original</t>
  </si>
  <si>
    <t>Original/modified</t>
  </si>
  <si>
    <t>Grabber Blue 429 4 speed - KK2481</t>
  </si>
  <si>
    <t>Lime Gold Metalic 302/4 speed</t>
  </si>
  <si>
    <t>Yellow 2 door 427 SOHC/4 speed (cammer)</t>
  </si>
  <si>
    <t xml:space="preserve">Wimbledon white 483/4 speed Nascar edition </t>
  </si>
  <si>
    <t xml:space="preserve">Red 2 door 427/4 speed </t>
  </si>
  <si>
    <t>Yellow 2 door 427/4 speed</t>
  </si>
  <si>
    <t xml:space="preserve">White 2 door 428/4speed </t>
  </si>
  <si>
    <t>Lt Blue 2 door 427/Hurst 4 speed</t>
  </si>
  <si>
    <t xml:space="preserve">Dk Blue 2 door 427/4 speed </t>
  </si>
  <si>
    <t>Ready For Resto</t>
  </si>
  <si>
    <t>1967 Ford Mustang FB</t>
  </si>
  <si>
    <t>1970 Boss 429 FB</t>
  </si>
  <si>
    <t>1968 Shelby GT350 FB</t>
  </si>
  <si>
    <t>1967 Ford Mustang GT FB</t>
  </si>
  <si>
    <t>Yellow 390/4 speed</t>
  </si>
  <si>
    <t>T-5 European Export 289/4 speed</t>
  </si>
  <si>
    <t>Badge Delete</t>
  </si>
  <si>
    <t>1994 Ford Lightning Truck</t>
  </si>
  <si>
    <t>Red - clone</t>
  </si>
  <si>
    <t>Needs restored</t>
  </si>
  <si>
    <t>Black Transistor</t>
  </si>
  <si>
    <t>restored/original</t>
  </si>
  <si>
    <t>1966 Ford Thunderbird</t>
  </si>
  <si>
    <t>Blue 390/auto</t>
  </si>
  <si>
    <t>original</t>
  </si>
  <si>
    <t>1966 Galaxie</t>
  </si>
  <si>
    <t>7 litre 428 parts car</t>
  </si>
  <si>
    <t>1956 Ford Parklane</t>
  </si>
  <si>
    <t>lt blue 2 door wagon</t>
  </si>
  <si>
    <t>red/white light weight</t>
  </si>
  <si>
    <t>1934 Pierce Arrow</t>
  </si>
  <si>
    <t>1968 Mercury Cougar</t>
  </si>
  <si>
    <t>2 door W code green/tan</t>
  </si>
  <si>
    <t>1973 Ford Maverick</t>
  </si>
  <si>
    <t>2 door 427/4 speed</t>
  </si>
  <si>
    <t>1957 Chevy Belair</t>
  </si>
  <si>
    <t>4 door black</t>
  </si>
  <si>
    <t>Red</t>
  </si>
  <si>
    <t>1967 Dodge</t>
  </si>
  <si>
    <t>Motor home</t>
  </si>
  <si>
    <t>2 door red Crager Wheels</t>
  </si>
  <si>
    <t>2 door black</t>
  </si>
  <si>
    <t>Price</t>
  </si>
  <si>
    <t>1967 SOHC Engine/alum. Heads w/4 speed</t>
  </si>
  <si>
    <t>1966 Mustang Coupe</t>
  </si>
  <si>
    <t>A code 289/auto</t>
  </si>
  <si>
    <t>1970 Boss 302</t>
  </si>
  <si>
    <t>1969 Dodge Charger</t>
  </si>
  <si>
    <t>Purple 440 six pack/auto</t>
  </si>
  <si>
    <t>Ed Terry car - White 2 door - light weight</t>
  </si>
  <si>
    <t>1971 Mercury</t>
  </si>
  <si>
    <t>Green 4 door 429 (Bill's)</t>
  </si>
  <si>
    <t>1968 Mustang FB</t>
  </si>
  <si>
    <t>White J code - 302/4 speed</t>
  </si>
  <si>
    <t>1967 Galaxie</t>
  </si>
  <si>
    <t>1967 Mustang Coupe</t>
  </si>
  <si>
    <t>GGJR Enterprises Inventory</t>
  </si>
  <si>
    <t>Total:</t>
  </si>
  <si>
    <t>8T02J188438</t>
  </si>
  <si>
    <t>8T02J188439</t>
  </si>
  <si>
    <t>5F66M100016</t>
  </si>
  <si>
    <t>0F02Z141588</t>
  </si>
  <si>
    <t>7K49Z144643</t>
  </si>
  <si>
    <t>2D51G163083</t>
  </si>
  <si>
    <t>4A68R126865</t>
  </si>
  <si>
    <t>6P66R114996</t>
  </si>
  <si>
    <t>6N61Q116341</t>
  </si>
  <si>
    <t>3G51R193476</t>
  </si>
  <si>
    <t>3U53R175318</t>
  </si>
  <si>
    <t>7T02A114149</t>
  </si>
  <si>
    <t>7R02S160020</t>
  </si>
  <si>
    <t>1FTEF15N2RLA29042</t>
  </si>
  <si>
    <t>6W62Y134880</t>
  </si>
  <si>
    <t>5Y83Z112320</t>
  </si>
  <si>
    <t>M6DR147039</t>
  </si>
  <si>
    <t>8F91W551199</t>
  </si>
  <si>
    <t>4J66R109494</t>
  </si>
  <si>
    <t>57-1039B S12901</t>
  </si>
  <si>
    <t>6F07A266497</t>
  </si>
  <si>
    <t>0F02G100055</t>
  </si>
  <si>
    <t>6D62R133101</t>
  </si>
  <si>
    <t>E61 D32 XP29 G9B280346</t>
  </si>
  <si>
    <t>N/A</t>
  </si>
  <si>
    <t>F10C9D16074</t>
  </si>
  <si>
    <t>1959 F100 Truck</t>
  </si>
  <si>
    <t>white/red 292/3 speed</t>
  </si>
  <si>
    <t>1965 Galaxie</t>
  </si>
  <si>
    <t>2 Door - primer</t>
  </si>
  <si>
    <t>5J66X186030</t>
  </si>
  <si>
    <t>Yellow Parts car - no engine or trans.</t>
  </si>
  <si>
    <t>4K93F192633</t>
  </si>
  <si>
    <t>1Z62K5795557</t>
  </si>
  <si>
    <t>8T02J170806</t>
  </si>
  <si>
    <t>7F01C160369</t>
  </si>
  <si>
    <t xml:space="preserve">1966 Galaxie </t>
  </si>
  <si>
    <t xml:space="preserve">4 door - lt. blue - </t>
  </si>
  <si>
    <t>6A62C275342</t>
  </si>
  <si>
    <t>1963 Galaxie</t>
  </si>
  <si>
    <t>3D53V107475</t>
  </si>
  <si>
    <t>Emberglo 4 door 390/auto</t>
  </si>
  <si>
    <t>7D55C147952</t>
  </si>
  <si>
    <t>1964 Galaxie</t>
  </si>
  <si>
    <t xml:space="preserve">red, 2 door, </t>
  </si>
  <si>
    <t>4U58X151518</t>
  </si>
  <si>
    <t>white</t>
  </si>
  <si>
    <t>5D51C115124</t>
  </si>
  <si>
    <t>lt. blue, 2 door</t>
  </si>
  <si>
    <t>3E61R209277</t>
  </si>
  <si>
    <t>Blue, 2 door</t>
  </si>
  <si>
    <t>3D68Z163761</t>
  </si>
  <si>
    <t>?????</t>
  </si>
  <si>
    <t>Sale Price</t>
  </si>
  <si>
    <t>Appraised Value</t>
  </si>
  <si>
    <t>Restore Cost</t>
  </si>
  <si>
    <t>Unrestored</t>
  </si>
  <si>
    <t>Parts Cars</t>
  </si>
  <si>
    <t>parts</t>
  </si>
  <si>
    <t>4D68R114306</t>
  </si>
  <si>
    <t>4 door black 427/4 speed (Iaococa)</t>
  </si>
  <si>
    <t xml:space="preserve">Yellow 302/4 speed - </t>
  </si>
  <si>
    <t>SCJ 428/ 4 speed, Competition OR</t>
  </si>
  <si>
    <t>1970 Mercury Cougar 1 of 2</t>
  </si>
  <si>
    <t>Tools &amp; Equipment</t>
  </si>
  <si>
    <t>0F91Q512030</t>
  </si>
  <si>
    <t xml:space="preserve">CAT Forklift </t>
  </si>
  <si>
    <t>6000 LBS</t>
  </si>
  <si>
    <t>2 E 025</t>
  </si>
  <si>
    <t>ET15K</t>
  </si>
  <si>
    <t>4000 lbs</t>
  </si>
  <si>
    <t>A 3 EC140533</t>
  </si>
  <si>
    <t>4 station bead blaster</t>
  </si>
  <si>
    <t>4x6x4</t>
  </si>
  <si>
    <t>n/a</t>
  </si>
  <si>
    <t>System 1 Parts washer</t>
  </si>
  <si>
    <t>12 ton</t>
  </si>
  <si>
    <t>Sioux Parts Tumbler</t>
  </si>
  <si>
    <t>Central Machineray - 20 ton</t>
  </si>
  <si>
    <t>T51201</t>
  </si>
  <si>
    <t>"Big Red" jack press</t>
  </si>
  <si>
    <t>drill bit sharpener</t>
  </si>
  <si>
    <t>Northern Ind. Buffer</t>
  </si>
  <si>
    <t>6''</t>
  </si>
  <si>
    <t>C&amp;D Battery Charger</t>
  </si>
  <si>
    <t>48V forklift charger</t>
  </si>
  <si>
    <t>P1078303</t>
  </si>
  <si>
    <t>Barretts Battery charger</t>
  </si>
  <si>
    <t>36V Forklift Charger</t>
  </si>
  <si>
    <t>A9R181400</t>
  </si>
  <si>
    <t>Miller 350P</t>
  </si>
  <si>
    <t>Welder</t>
  </si>
  <si>
    <t>LE100896</t>
  </si>
  <si>
    <t>Heli Arc Miller welder</t>
  </si>
  <si>
    <t>DB20M25B</t>
  </si>
  <si>
    <t>Miller Spectrum</t>
  </si>
  <si>
    <t>Miller Matic 180</t>
  </si>
  <si>
    <t>lj230294N</t>
  </si>
  <si>
    <t>miller matic 140</t>
  </si>
  <si>
    <t>LG440717N</t>
  </si>
  <si>
    <t>MAKITA</t>
  </si>
  <si>
    <t>TILE SAW</t>
  </si>
  <si>
    <t>3439A</t>
  </si>
  <si>
    <t>BLACK &amp; DECKER DRILL</t>
  </si>
  <si>
    <t xml:space="preserve">DRILL </t>
  </si>
  <si>
    <t>DEWALT GRINDER</t>
  </si>
  <si>
    <t>GRINDER</t>
  </si>
  <si>
    <t>SAW</t>
  </si>
  <si>
    <t>Z445112008</t>
  </si>
  <si>
    <t>DEWALT SAWSALL</t>
  </si>
  <si>
    <t>DEWALT DRILL</t>
  </si>
  <si>
    <t>DRILL</t>
  </si>
  <si>
    <t>6710101E</t>
  </si>
  <si>
    <t>BOSCH 158</t>
  </si>
  <si>
    <t>881534 VS</t>
  </si>
  <si>
    <t>DEWALT HAMMER DRILL</t>
  </si>
  <si>
    <t>HAMMERDRILL</t>
  </si>
  <si>
    <t>DEWALT SAW</t>
  </si>
  <si>
    <t>D1068</t>
  </si>
  <si>
    <t>GREY Press</t>
  </si>
  <si>
    <t>2 tanks and cart</t>
  </si>
  <si>
    <t>Cutting Torch (x2)</t>
  </si>
  <si>
    <t xml:space="preserve"> $1250 ea</t>
  </si>
  <si>
    <t>B201602925</t>
  </si>
  <si>
    <t>Triumph Tire Balancer</t>
  </si>
  <si>
    <t>Triumph Tire Changer</t>
  </si>
  <si>
    <t>T201606711</t>
  </si>
  <si>
    <t>Pittsburgh floor jack</t>
  </si>
  <si>
    <t>Aluminum 1.5 ton</t>
  </si>
  <si>
    <t>y:1199865</t>
  </si>
  <si>
    <t>y:1481940</t>
  </si>
  <si>
    <t>Engine Hoist</t>
  </si>
  <si>
    <t>Red 2 ton</t>
  </si>
  <si>
    <t>Ridgid wet/dry vacuum</t>
  </si>
  <si>
    <t>12 gallon 5.0 HP</t>
  </si>
  <si>
    <t>09163 R 0086</t>
  </si>
  <si>
    <t>WD12500</t>
  </si>
  <si>
    <t>Delta Carbide Grinder</t>
  </si>
  <si>
    <t>HA23-505E</t>
  </si>
  <si>
    <t>Northern Industrial Grinder</t>
  </si>
  <si>
    <t>8" bench top 3/4 HP dual grinder</t>
  </si>
  <si>
    <t>Skyjack Lift</t>
  </si>
  <si>
    <t>Scissor lift</t>
  </si>
  <si>
    <t>SJIII 3219</t>
  </si>
  <si>
    <t>PJ Tools Buffer</t>
  </si>
  <si>
    <t>10" dual speed buffer</t>
  </si>
  <si>
    <t>YSCHP 13072</t>
  </si>
  <si>
    <t>Quicklift pallet jack</t>
  </si>
  <si>
    <t>SC23210</t>
  </si>
  <si>
    <t>Blue Rotisserie</t>
  </si>
  <si>
    <t>16-17940tx700037</t>
  </si>
  <si>
    <t>Dewalt tool cabinet</t>
  </si>
  <si>
    <t>(5 x $250 ea) yellow 5 drawer</t>
  </si>
  <si>
    <t>DWMT73679</t>
  </si>
  <si>
    <t>Dewalt Saw</t>
  </si>
  <si>
    <t>dewalt drill</t>
  </si>
  <si>
    <t>Floor Jack</t>
  </si>
  <si>
    <t>Pittsburgh 2 TON</t>
  </si>
  <si>
    <t>Snap On 4 TON</t>
  </si>
  <si>
    <t>Impact</t>
  </si>
  <si>
    <t>1/2" Snap On</t>
  </si>
  <si>
    <t>Yellow Snap On</t>
  </si>
  <si>
    <t>Tool box w/tools</t>
  </si>
  <si>
    <t>Yellow flip top cabinet</t>
  </si>
  <si>
    <t>Transmission floor jack</t>
  </si>
  <si>
    <t>Red Industrial sized floor jack</t>
  </si>
  <si>
    <t>Yellow industrial sized floor jack</t>
  </si>
  <si>
    <t>Torin Trans. Jack</t>
  </si>
  <si>
    <t>"Big Red" 1000lb telescoping trans jack</t>
  </si>
  <si>
    <t>Yellow "chrome" stickers</t>
  </si>
  <si>
    <t>Pallet Jack</t>
  </si>
  <si>
    <t>Magnum 5000 Yellow 5500lb capacity</t>
  </si>
  <si>
    <t>m55</t>
  </si>
  <si>
    <t>Ford "experimental" 427 Hydrogen motor</t>
  </si>
  <si>
    <t>Mobile Air Tank</t>
  </si>
  <si>
    <t>R&amp;D Fountain Industries</t>
  </si>
  <si>
    <t>Parts Washer</t>
  </si>
  <si>
    <t>CAT Battery Charger</t>
  </si>
  <si>
    <t>CBC40EW</t>
  </si>
  <si>
    <t>SNAP ON  Battery Charger</t>
  </si>
  <si>
    <t>0837B0159</t>
  </si>
  <si>
    <t>BC4200</t>
  </si>
  <si>
    <t xml:space="preserve"> Schumacher Charger</t>
  </si>
  <si>
    <t xml:space="preserve">Battery Charger </t>
  </si>
  <si>
    <t>Fast 420 Battery Charger</t>
  </si>
  <si>
    <t>SE-520MA</t>
  </si>
  <si>
    <t>Battery Load Tester</t>
  </si>
  <si>
    <t>Clausing Drill press</t>
  </si>
  <si>
    <t>Engine Stands</t>
  </si>
  <si>
    <t>5 orange, 1 red, 1 custom for big block</t>
  </si>
  <si>
    <t>427 SOHC Short Block</t>
  </si>
  <si>
    <t>427 SOHC Heads</t>
  </si>
  <si>
    <t>427 SOHC Valley cover plate</t>
  </si>
  <si>
    <t>427 SOHC Valve covers</t>
  </si>
  <si>
    <t>2 boxes original OEM SOHC plug wires (ceramic)</t>
  </si>
  <si>
    <t>427 SOHC timing cover</t>
  </si>
  <si>
    <t>1 box 427 SOHC roller rockers (qty 16)</t>
  </si>
  <si>
    <t>C5AE-60598</t>
  </si>
  <si>
    <t>set Aluminum exhaust manifolds</t>
  </si>
  <si>
    <t>ex-125024/ex125038</t>
  </si>
  <si>
    <t>427 Hillborn fuel injection setup - complete w/pump</t>
  </si>
  <si>
    <t xml:space="preserve">Boss 429 Carter fuel pump </t>
  </si>
  <si>
    <t>2BBA-5549</t>
  </si>
  <si>
    <t>0-2208</t>
  </si>
  <si>
    <t>Boss 429 Battery and caps</t>
  </si>
  <si>
    <t>Boss 429 Antennaes (qty 3)</t>
  </si>
  <si>
    <t>$100 ea</t>
  </si>
  <si>
    <t>Boss 429 Master Cylinder</t>
  </si>
  <si>
    <t>Boss 429 Oil cooler</t>
  </si>
  <si>
    <t>Boss 429 Carb.</t>
  </si>
  <si>
    <t>d0of-9510-S</t>
  </si>
  <si>
    <t>list 4647</t>
  </si>
  <si>
    <t>set cast iron exhaust manifolds</t>
  </si>
  <si>
    <t>c3ae-9431-d</t>
  </si>
  <si>
    <t>c2ae-9430-d</t>
  </si>
  <si>
    <t>289/302 cast iron exhaust manifolds</t>
  </si>
  <si>
    <t>c8oe-9430-b</t>
  </si>
  <si>
    <t>c8oe-9431-b</t>
  </si>
  <si>
    <t>set FE exhaust manifolds</t>
  </si>
  <si>
    <t>c7oe-9431-a</t>
  </si>
  <si>
    <t>c6oe-9430-a</t>
  </si>
  <si>
    <t>cast iron exhaust manifold</t>
  </si>
  <si>
    <t>c1ae-9431-c</t>
  </si>
  <si>
    <t>wooden box- 2 sets of 427 adjustable rocker arms</t>
  </si>
  <si>
    <t>$2500 ea set</t>
  </si>
  <si>
    <t>box of valves and push rods</t>
  </si>
  <si>
    <t>289/302 original complete exhaust manifolds</t>
  </si>
  <si>
    <t>c60e-9430-c</t>
  </si>
  <si>
    <t>c6oe-9431-c</t>
  </si>
  <si>
    <t>1965 Galaxie factory original 427 "h-pipe"</t>
  </si>
  <si>
    <t>box 427 Main bolt spacers</t>
  </si>
  <si>
    <t>$50 ea approx 50 in box</t>
  </si>
  <si>
    <t>"Ohio George" oil pan</t>
  </si>
  <si>
    <t>"Cragar" aluminum bell housing - Ford FE</t>
  </si>
  <si>
    <t>11 1/2 in clutch bell housing for wide top loader</t>
  </si>
  <si>
    <t>c5aa-6394-a</t>
  </si>
  <si>
    <t>5 sets chrome valve covers</t>
  </si>
  <si>
    <t>1965 Galaxie wiring harness</t>
  </si>
  <si>
    <t>6 boxes of new valve springs and keepers</t>
  </si>
  <si>
    <t>PSK274-3-10</t>
  </si>
  <si>
    <t>$250 PER BOX</t>
  </si>
  <si>
    <t>1 Box of 8 roller rockers (does 1 head)</t>
  </si>
  <si>
    <t xml:space="preserve">1 box of Precision valves (qty 8) </t>
  </si>
  <si>
    <t>P11804-HP-C</t>
  </si>
  <si>
    <t>1 box roller rockers &amp; valves (16 rockers/16 valves)</t>
  </si>
  <si>
    <t>2 year only</t>
  </si>
  <si>
    <t>63-64 "Baldy" 427 valve covers - Chrome/original</t>
  </si>
  <si>
    <t>Set gold "thunderbird" valve covers for 406</t>
  </si>
  <si>
    <t>66 AE rods - LAMANS</t>
  </si>
  <si>
    <t>63 427 4.223 STD Bumper Pistons</t>
  </si>
  <si>
    <t xml:space="preserve">1 set 1965 Glass headlight assemblies </t>
  </si>
  <si>
    <t>c5az 13061-a2</t>
  </si>
  <si>
    <t>427 Cross bolts &amp; main caps</t>
  </si>
  <si>
    <t>5 boxes Darton Sleeves (8 sleeves per box)</t>
  </si>
  <si>
    <t>RS4.250 3-32</t>
  </si>
  <si>
    <t>$100 EA</t>
  </si>
  <si>
    <t>427 STD. TRW LAMANS rods</t>
  </si>
  <si>
    <t>"Cougar" air cleaner - single carb</t>
  </si>
  <si>
    <t>"Cobra" air cleaner - dual carbs</t>
  </si>
  <si>
    <t>"427" Air cleaner - dual carbs (x2)</t>
  </si>
  <si>
    <t>Ford 4 bbl carb</t>
  </si>
  <si>
    <t>Holley 4 bbl carb.</t>
  </si>
  <si>
    <t>list-1850-2</t>
  </si>
  <si>
    <t>Holley Carb.</t>
  </si>
  <si>
    <t>c2ae-cb</t>
  </si>
  <si>
    <t>date 2A1</t>
  </si>
  <si>
    <t>c2ae9510-cb</t>
  </si>
  <si>
    <t>c3ae-9510-c</t>
  </si>
  <si>
    <t>Holley Carb. w/linkage</t>
  </si>
  <si>
    <t>c2ae-9510-cb</t>
  </si>
  <si>
    <t>c3ae=9510-c</t>
  </si>
  <si>
    <t>Carb for 67 Ranchero 390</t>
  </si>
  <si>
    <t>C70F-9510</t>
  </si>
  <si>
    <t>New Holley Carb.</t>
  </si>
  <si>
    <t>LIST 8053</t>
  </si>
  <si>
    <t>C2AE-9510-CB</t>
  </si>
  <si>
    <t>Holley Carb Dual setup (front &amp; rear) correct Light Weight Galaxie</t>
  </si>
  <si>
    <t>C3AE-9510-BK (FRONT)</t>
  </si>
  <si>
    <t>C3AE-9510-BJ (REAR)</t>
  </si>
  <si>
    <t>426 Chrysler wedge cross ram</t>
  </si>
  <si>
    <t>2x4</t>
  </si>
  <si>
    <t>Borg Warner toploader (15 total)</t>
  </si>
  <si>
    <t>$2500 ea</t>
  </si>
  <si>
    <t>Borg Warner Sideloader (6 total)</t>
  </si>
  <si>
    <t>$1500 ea</t>
  </si>
  <si>
    <t xml:space="preserve">430 Lincoln Engine </t>
  </si>
  <si>
    <t xml:space="preserve">1964 Mercury 390 Engine </t>
  </si>
  <si>
    <t>1967 289 w/auto trans.</t>
  </si>
  <si>
    <t>400M 2 bbl engine</t>
  </si>
  <si>
    <t>427 heads (18 sets)</t>
  </si>
  <si>
    <t>$1250 per set</t>
  </si>
  <si>
    <t>427 Side oiler blocks (x40)</t>
  </si>
  <si>
    <t>$4000 ea</t>
  </si>
  <si>
    <t>427 Harmonic Balancers (x13)</t>
  </si>
  <si>
    <t>$175 ea</t>
  </si>
  <si>
    <t>289 engine blocks (7)</t>
  </si>
  <si>
    <t>483 "hank the crank" crank</t>
  </si>
  <si>
    <t>Bell housings (10)</t>
  </si>
  <si>
    <t>$150 ea</t>
  </si>
  <si>
    <t>11 1/2 in bell housings (3)</t>
  </si>
  <si>
    <t>$250 ea</t>
  </si>
  <si>
    <t>In Wooden box - 1963 complete engine - carb to pan</t>
  </si>
  <si>
    <t>High Riser heads (2 sets)</t>
  </si>
  <si>
    <t>$6000 ea set</t>
  </si>
  <si>
    <t>1970 Shelby Wheels &amp; tires</t>
  </si>
  <si>
    <t>"Eleanor" style wheels and tires with spinner caps</t>
  </si>
  <si>
    <t xml:space="preserve">15in Kelsy Hayes wheels </t>
  </si>
  <si>
    <t>Aprox 10 sets</t>
  </si>
  <si>
    <t>427 Complete engine - ready for the 1963 Light Weight Galaxie</t>
  </si>
  <si>
    <t>Brand new tires - 215/70R15 (2 sets)</t>
  </si>
  <si>
    <t>2 firestone 8 1/4 slicks</t>
  </si>
  <si>
    <t>4 Indy style tires 9.20x15 (for 483 Nascar Edition)</t>
  </si>
  <si>
    <t>8.20x15 tires (5 total)</t>
  </si>
  <si>
    <t>E70-15 Good Year Speedways (for Shelby GT350 #439)</t>
  </si>
  <si>
    <t>B&amp;M Automatic shifter assembly</t>
  </si>
  <si>
    <t>Set of 4 Ford Magnum 500 Center caps</t>
  </si>
  <si>
    <t>C9ZZ-1130-E</t>
  </si>
  <si>
    <t>Reproduction Magnum 500 center caps</t>
  </si>
  <si>
    <t>BF Goodrich F78-14 Space save spares for 69/70</t>
  </si>
  <si>
    <t>$1750 ea</t>
  </si>
  <si>
    <t>1967 Black refurbished console</t>
  </si>
  <si>
    <t>2 1967 consoles for parts</t>
  </si>
  <si>
    <t>15x7 Shelby Wheels (4 original/1 reprod.) for Shelby GT350 #439</t>
  </si>
  <si>
    <t>Differential &amp; gears (3.50)</t>
  </si>
  <si>
    <t>C4AW 4025C</t>
  </si>
  <si>
    <t xml:space="preserve">Used/original 1967 Deluxe cluster &amp; bezel with clock </t>
  </si>
  <si>
    <t>C7ZF-10843</t>
  </si>
  <si>
    <t>NO WIRING</t>
  </si>
  <si>
    <t xml:space="preserve">Used/original 1967 Deluxe cluster &amp; bezel w/tac &amp; WIRING </t>
  </si>
  <si>
    <t>Used/Original 1967 Deluxe "non a/c" dash pieces</t>
  </si>
  <si>
    <t>Used/original 1967 standard cluster bezel</t>
  </si>
  <si>
    <t>Used/original 1967 Deluxe cluster bezel</t>
  </si>
  <si>
    <t>Used/original 1967 cluster - no bezel</t>
  </si>
  <si>
    <t>1967/1968 Grille</t>
  </si>
  <si>
    <t>67/68 in dash A/C parts</t>
  </si>
  <si>
    <t>Used/Original 1968 standard cluster &amp; bezel (non/tac-non/clock)</t>
  </si>
  <si>
    <t>C8ZF-10843</t>
  </si>
  <si>
    <t>Original fan &amp; spacer</t>
  </si>
  <si>
    <t>Set of original blue seat belts</t>
  </si>
  <si>
    <t>1969/1970 Original "Philco" radio</t>
  </si>
  <si>
    <t>1969/1970 Woodgrain non-tach Cluster</t>
  </si>
  <si>
    <t>D0ZF-10843</t>
  </si>
  <si>
    <t>1969/1970 Woodgrain non/clock passenger side dash bezel</t>
  </si>
  <si>
    <t>3 boxes various 67/70 parts</t>
  </si>
  <si>
    <t>Hollman &amp; Moody original black 427 valve covers</t>
  </si>
  <si>
    <t>Part #</t>
  </si>
  <si>
    <t>Model #</t>
  </si>
  <si>
    <t>QTY</t>
  </si>
  <si>
    <t>Date Code</t>
  </si>
  <si>
    <t>427 Crank shafts</t>
  </si>
  <si>
    <t>Value</t>
  </si>
  <si>
    <t>$3250.00 Ea</t>
  </si>
  <si>
    <t>427 Galaxie HP Wheels</t>
  </si>
  <si>
    <t>$750 ea</t>
  </si>
  <si>
    <t>15x4 67 Mustang original spare</t>
  </si>
  <si>
    <t>Engine stands</t>
  </si>
  <si>
    <t>$275 ea</t>
  </si>
  <si>
    <t>1963 LT Weight Galaxie T10 trans</t>
  </si>
  <si>
    <t>$40,000 ea</t>
  </si>
  <si>
    <t>Ford 427 4810-a Webber carb</t>
  </si>
  <si>
    <t>Shelby 302 Aluminum 4810-a Manifold</t>
  </si>
  <si>
    <t>427 SOHC Gear drives</t>
  </si>
  <si>
    <t>6 sets</t>
  </si>
  <si>
    <t>$3750 ea</t>
  </si>
  <si>
    <t>427 SK36943 1x4-2x4 intake manifold</t>
  </si>
  <si>
    <t>427 Rods w/pistons</t>
  </si>
  <si>
    <t>5 sets</t>
  </si>
  <si>
    <t>$2250 Ea</t>
  </si>
  <si>
    <t>427 High rise intake</t>
  </si>
  <si>
    <t>C4AE-9425E</t>
  </si>
  <si>
    <t>3AD</t>
  </si>
  <si>
    <t>$4500 ea</t>
  </si>
  <si>
    <t>1963 427 Aluminum intake</t>
  </si>
  <si>
    <t>3CAE-9425A</t>
  </si>
  <si>
    <t>D3</t>
  </si>
  <si>
    <t>$1500 EA</t>
  </si>
  <si>
    <t>2 sets</t>
  </si>
  <si>
    <t>1H1</t>
  </si>
  <si>
    <t>$1250 ea</t>
  </si>
  <si>
    <t>1962 323 +2 406 w/carbs</t>
  </si>
  <si>
    <t>1964 1x4 intake</t>
  </si>
  <si>
    <t>C4ae-9425E</t>
  </si>
  <si>
    <t>3LA</t>
  </si>
  <si>
    <t>$1250 Ea</t>
  </si>
  <si>
    <t>1968 MR 427 2x4 intake</t>
  </si>
  <si>
    <t>$2650 EA</t>
  </si>
  <si>
    <t>1967 Shelby GT500 427 Aluminum</t>
  </si>
  <si>
    <t>C7ZX-9425-A</t>
  </si>
  <si>
    <t>427 2x4 Aluminum Air cleaner set</t>
  </si>
  <si>
    <t>BUDDY BARR</t>
  </si>
  <si>
    <t>427 Thunder bolt 2x4 bonnet</t>
  </si>
  <si>
    <t>1963 Light weight bell housing</t>
  </si>
  <si>
    <t>$1750 EA</t>
  </si>
  <si>
    <t>1964 1964 Galaxie Cast Iron exhaust manifolds</t>
  </si>
  <si>
    <t>$2450 ea</t>
  </si>
  <si>
    <t>1962 Aluminum brake drums</t>
  </si>
  <si>
    <t>1962 483 Cast Iron exhaust manifolds</t>
  </si>
  <si>
    <t>1 set</t>
  </si>
  <si>
    <t>C2AE-9431-B/C2AE-9430-A</t>
  </si>
  <si>
    <t>1968 cast iron exhaust manifolds</t>
  </si>
  <si>
    <t>1966 Cast iron exhaust manifolds</t>
  </si>
  <si>
    <t>c7oe-9431-b/c4oe-948a-d</t>
  </si>
  <si>
    <t>1967 2x4 carbs</t>
  </si>
  <si>
    <t>1963 OEM LR head</t>
  </si>
  <si>
    <t>c3aea</t>
  </si>
  <si>
    <t>1967 Aluminum intake OEM</t>
  </si>
  <si>
    <t>SK35369</t>
  </si>
  <si>
    <t>66 MR</t>
  </si>
  <si>
    <t>c5aef</t>
  </si>
  <si>
    <t>C5 mr</t>
  </si>
  <si>
    <t>3 sets</t>
  </si>
  <si>
    <t>1966 Shelby Aluminum heads</t>
  </si>
  <si>
    <t>1967 Tunnel port heads</t>
  </si>
  <si>
    <t>1962 406 heads</t>
  </si>
  <si>
    <t>C3EC</t>
  </si>
  <si>
    <t>1964 deep sump oil pan w/pick up tubes</t>
  </si>
  <si>
    <t>1966 9 qt oil pan</t>
  </si>
  <si>
    <t>427 rods &amp; pistons</t>
  </si>
  <si>
    <t>$2250 set</t>
  </si>
  <si>
    <t>427 pistons</t>
  </si>
  <si>
    <t>11 sets</t>
  </si>
  <si>
    <t>$400 set</t>
  </si>
  <si>
    <t>1966 427 FWH</t>
  </si>
  <si>
    <t>SOHC factory FORD shipping boxes</t>
  </si>
  <si>
    <t>1964 Medium riser heads</t>
  </si>
  <si>
    <t>4 sets</t>
  </si>
  <si>
    <t>1964 High Riser Heads</t>
  </si>
  <si>
    <t>4ae6090f</t>
  </si>
  <si>
    <t>9 inch CS snubber</t>
  </si>
  <si>
    <t>427 water pumps</t>
  </si>
  <si>
    <t>$125 ea</t>
  </si>
  <si>
    <t>1965 Borg warner top loader trans</t>
  </si>
  <si>
    <t>SOHC Factory plug wires &amp; distributor</t>
  </si>
  <si>
    <t>12127E</t>
  </si>
  <si>
    <t xml:space="preserve">Topload manual trans shifter </t>
  </si>
  <si>
    <t>15AF</t>
  </si>
  <si>
    <t>Boss 351 Aluminum intake manifold</t>
  </si>
  <si>
    <t>SC64EA-C5AE</t>
  </si>
  <si>
    <t>1967 Viscous fan</t>
  </si>
  <si>
    <t>1964 Galaxie 427 alternator</t>
  </si>
  <si>
    <t>1962 483 Galaxie inner fender</t>
  </si>
  <si>
    <t>1965 Timing covers</t>
  </si>
  <si>
    <t>1966 Harmonic Balancer</t>
  </si>
  <si>
    <t>ACC616138664</t>
  </si>
  <si>
    <t>Hattie St. Parts:</t>
  </si>
  <si>
    <t>Martin St. Parts:</t>
  </si>
  <si>
    <t>Date Modified:   2/26/2018</t>
  </si>
  <si>
    <t>Vin #</t>
  </si>
  <si>
    <t>Vin#</t>
  </si>
  <si>
    <t>Serial/Part #</t>
  </si>
  <si>
    <t>to be restored</t>
  </si>
  <si>
    <t>1970 Ford Engine</t>
  </si>
  <si>
    <t>335 series experimental hydrogen engine</t>
  </si>
  <si>
    <t>XD626-414-1-15  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</si>
</sst>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.00"/>
  </numFmts>
  <fonts count="10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26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0" xfId="0" applyNumberFormat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164" fontId="0" fillId="0" borderId="1" xfId="0" applyNumberFormat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164" fontId="0" fillId="0" borderId="5" xfId="0" applyNumberFormat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4" fontId="0" fillId="0" borderId="4" xfId="0" applyNumberFormat="1" applyBorder="1"/>
    <xf numFmtId="164" fontId="5" fillId="2" borderId="8" xfId="0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right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0" fontId="0" fillId="6" borderId="1" xfId="0" applyFill="1" applyBorder="1" applyAlignment="1">
      <alignment horizontal="right"/>
    </xf>
    <xf numFmtId="164" fontId="0" fillId="6" borderId="1" xfId="0" applyNumberFormat="1" applyFill="1" applyBorder="1"/>
    <xf numFmtId="0" fontId="1" fillId="7" borderId="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4" fontId="5" fillId="2" borderId="13" xfId="0" applyNumberFormat="1" applyFon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right"/>
    </xf>
    <xf numFmtId="164" fontId="7" fillId="2" borderId="3" xfId="0" applyNumberFormat="1" applyFont="1" applyFill="1" applyBorder="1"/>
    <xf numFmtId="0" fontId="6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6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right"/>
    </xf>
    <xf numFmtId="164" fontId="7" fillId="2" borderId="1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164" fontId="7" fillId="2" borderId="6" xfId="0" applyNumberFormat="1" applyFont="1" applyFill="1" applyBorder="1"/>
    <xf numFmtId="164" fontId="7" fillId="2" borderId="7" xfId="0" applyNumberFormat="1" applyFont="1" applyFill="1" applyBorder="1"/>
    <xf numFmtId="164" fontId="7" fillId="2" borderId="8" xfId="0" applyNumberFormat="1" applyFont="1" applyFill="1" applyBorder="1"/>
    <xf numFmtId="0" fontId="7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0" fillId="5" borderId="15" xfId="0" applyFill="1" applyBorder="1"/>
    <xf numFmtId="164" fontId="5" fillId="2" borderId="12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64" fontId="0" fillId="5" borderId="15" xfId="0" applyNumberFormat="1" applyFill="1" applyBorder="1"/>
    <xf numFmtId="164" fontId="3" fillId="5" borderId="16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0" fillId="5" borderId="16" xfId="0" applyFill="1" applyBorder="1"/>
    <xf numFmtId="0" fontId="5" fillId="2" borderId="5" xfId="0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right"/>
    </xf>
    <xf numFmtId="0" fontId="0" fillId="5" borderId="17" xfId="0" applyFill="1" applyBorder="1"/>
    <xf numFmtId="0" fontId="4" fillId="5" borderId="14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164" fontId="0" fillId="0" borderId="19" xfId="0" applyNumberFormat="1" applyBorder="1"/>
    <xf numFmtId="0" fontId="9" fillId="0" borderId="0" xfId="0" applyFont="1"/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5" sqref="E15"/>
    </sheetView>
  </sheetViews>
  <sheetFormatPr defaultRowHeight="15"/>
  <cols>
    <col min="1" max="1" width="23.85546875" customWidth="1"/>
    <col min="2" max="2" width="42.7109375" customWidth="1"/>
    <col min="3" max="3" width="17.5703125" customWidth="1"/>
    <col min="4" max="4" width="23.42578125" customWidth="1"/>
    <col min="5" max="5" width="16.42578125" customWidth="1"/>
  </cols>
  <sheetData>
    <row r="1" spans="1:5" ht="45" customHeight="1" thickBot="1">
      <c r="A1" s="58" t="s">
        <v>71</v>
      </c>
      <c r="B1" s="59"/>
      <c r="C1" s="59"/>
      <c r="D1" s="60"/>
      <c r="E1" s="53" t="s">
        <v>519</v>
      </c>
    </row>
    <row r="2" spans="1:5" ht="16.5" thickBot="1">
      <c r="A2" s="16" t="s">
        <v>10</v>
      </c>
      <c r="B2" s="17" t="s">
        <v>0</v>
      </c>
      <c r="C2" s="17" t="s">
        <v>9</v>
      </c>
      <c r="D2" s="17" t="s">
        <v>520</v>
      </c>
      <c r="E2" s="19" t="s">
        <v>1</v>
      </c>
    </row>
    <row r="3" spans="1:5">
      <c r="A3" s="11" t="s">
        <v>27</v>
      </c>
      <c r="B3" s="12" t="s">
        <v>16</v>
      </c>
      <c r="C3" s="13" t="s">
        <v>10</v>
      </c>
      <c r="D3" s="14" t="s">
        <v>73</v>
      </c>
      <c r="E3" s="15">
        <v>125000</v>
      </c>
    </row>
    <row r="4" spans="1:5">
      <c r="A4" s="21" t="s">
        <v>27</v>
      </c>
      <c r="B4" s="22" t="s">
        <v>16</v>
      </c>
      <c r="C4" s="25" t="s">
        <v>11</v>
      </c>
      <c r="D4" s="23" t="s">
        <v>74</v>
      </c>
      <c r="E4" s="24">
        <v>125000</v>
      </c>
    </row>
    <row r="5" spans="1:5">
      <c r="A5" s="5" t="s">
        <v>2</v>
      </c>
      <c r="B5" s="2" t="s">
        <v>17</v>
      </c>
      <c r="C5" s="3" t="s">
        <v>10</v>
      </c>
      <c r="D5" s="4" t="s">
        <v>75</v>
      </c>
      <c r="E5" s="1">
        <v>500000</v>
      </c>
    </row>
    <row r="6" spans="1:5">
      <c r="A6" s="5" t="s">
        <v>26</v>
      </c>
      <c r="B6" s="2" t="s">
        <v>15</v>
      </c>
      <c r="C6" s="3" t="s">
        <v>12</v>
      </c>
      <c r="D6" s="4" t="s">
        <v>76</v>
      </c>
      <c r="E6" s="1">
        <v>330000</v>
      </c>
    </row>
    <row r="7" spans="1:5">
      <c r="A7" s="5" t="s">
        <v>4</v>
      </c>
      <c r="B7" s="2" t="s">
        <v>18</v>
      </c>
      <c r="C7" s="3" t="s">
        <v>10</v>
      </c>
      <c r="D7" s="4" t="s">
        <v>78</v>
      </c>
      <c r="E7" s="1">
        <v>100000</v>
      </c>
    </row>
    <row r="8" spans="1:5">
      <c r="A8" s="5" t="s">
        <v>7</v>
      </c>
      <c r="B8" s="2" t="s">
        <v>19</v>
      </c>
      <c r="C8" s="3" t="s">
        <v>10</v>
      </c>
      <c r="D8" s="4" t="s">
        <v>79</v>
      </c>
      <c r="E8" s="1">
        <v>150000</v>
      </c>
    </row>
    <row r="9" spans="1:5">
      <c r="A9" s="5" t="s">
        <v>6</v>
      </c>
      <c r="B9" s="2" t="s">
        <v>20</v>
      </c>
      <c r="C9" s="3" t="s">
        <v>13</v>
      </c>
      <c r="D9" s="4" t="s">
        <v>80</v>
      </c>
      <c r="E9" s="1">
        <v>150000</v>
      </c>
    </row>
    <row r="10" spans="1:5">
      <c r="A10" s="5" t="s">
        <v>6</v>
      </c>
      <c r="B10" s="2" t="s">
        <v>21</v>
      </c>
      <c r="C10" s="3" t="s">
        <v>14</v>
      </c>
      <c r="D10" s="4" t="s">
        <v>81</v>
      </c>
      <c r="E10" s="1">
        <v>150000</v>
      </c>
    </row>
    <row r="11" spans="1:5">
      <c r="A11" s="5" t="s">
        <v>8</v>
      </c>
      <c r="B11" s="2" t="s">
        <v>22</v>
      </c>
      <c r="C11" s="3" t="s">
        <v>13</v>
      </c>
      <c r="D11" s="4" t="s">
        <v>82</v>
      </c>
      <c r="E11" s="1">
        <v>175000</v>
      </c>
    </row>
    <row r="12" spans="1:5">
      <c r="A12" s="5" t="s">
        <v>8</v>
      </c>
      <c r="B12" s="2" t="s">
        <v>23</v>
      </c>
      <c r="C12" s="3" t="s">
        <v>13</v>
      </c>
      <c r="D12" s="4" t="s">
        <v>83</v>
      </c>
      <c r="E12" s="1">
        <v>150000</v>
      </c>
    </row>
    <row r="13" spans="1:5">
      <c r="A13" s="5" t="s">
        <v>62</v>
      </c>
      <c r="B13" s="2" t="s">
        <v>63</v>
      </c>
      <c r="C13" s="3" t="s">
        <v>10</v>
      </c>
      <c r="D13" s="4" t="s">
        <v>96</v>
      </c>
      <c r="E13" s="1">
        <v>75000</v>
      </c>
    </row>
    <row r="14" spans="1:5" ht="15.75">
      <c r="A14" s="5" t="s">
        <v>524</v>
      </c>
      <c r="B14" s="69" t="s">
        <v>525</v>
      </c>
      <c r="C14" s="3"/>
      <c r="D14" s="70" t="s">
        <v>526</v>
      </c>
      <c r="E14" s="1">
        <v>250000</v>
      </c>
    </row>
    <row r="15" spans="1:5">
      <c r="A15" s="5"/>
      <c r="B15" s="2"/>
      <c r="C15" s="3"/>
      <c r="D15" s="4"/>
      <c r="E15" s="1"/>
    </row>
    <row r="16" spans="1:5">
      <c r="A16" s="5" t="s">
        <v>6</v>
      </c>
      <c r="B16" s="2" t="s">
        <v>114</v>
      </c>
      <c r="C16" s="3" t="s">
        <v>36</v>
      </c>
      <c r="D16" s="4" t="s">
        <v>87</v>
      </c>
      <c r="E16" s="1">
        <v>25000</v>
      </c>
    </row>
    <row r="17" spans="1:5" ht="15.75" thickBot="1">
      <c r="A17" s="5" t="s">
        <v>32</v>
      </c>
      <c r="B17" s="2" t="s">
        <v>33</v>
      </c>
      <c r="C17" s="3" t="s">
        <v>10</v>
      </c>
      <c r="D17" s="4" t="s">
        <v>86</v>
      </c>
      <c r="E17" s="1">
        <v>7500</v>
      </c>
    </row>
    <row r="18" spans="1:5" ht="16.5" thickBot="1">
      <c r="A18" s="2"/>
      <c r="B18" s="2"/>
      <c r="C18" s="2"/>
      <c r="D18" s="46" t="s">
        <v>72</v>
      </c>
      <c r="E18" s="34">
        <f>SUM(E3:E17)</f>
        <v>2312500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7"/>
  <sheetViews>
    <sheetView tabSelected="1" workbookViewId="0">
      <selection activeCell="E24" sqref="E24"/>
    </sheetView>
  </sheetViews>
  <sheetFormatPr defaultRowHeight="15"/>
  <cols>
    <col min="1" max="1" width="23.42578125" style="5" customWidth="1"/>
    <col min="2" max="2" width="30.140625" style="2" customWidth="1"/>
    <col min="3" max="3" width="17.5703125" style="3" customWidth="1"/>
    <col min="4" max="4" width="13.5703125" style="4" customWidth="1"/>
    <col min="5" max="5" width="12.140625" style="1" customWidth="1"/>
    <col min="6" max="6" width="11" customWidth="1"/>
    <col min="7" max="7" width="12.42578125" customWidth="1"/>
  </cols>
  <sheetData>
    <row r="1" spans="1:7" ht="45" customHeight="1" thickBot="1">
      <c r="A1" s="58" t="s">
        <v>71</v>
      </c>
      <c r="B1" s="59"/>
      <c r="C1" s="59"/>
      <c r="D1" s="59"/>
      <c r="E1" s="51"/>
      <c r="F1" s="47"/>
      <c r="G1" s="52"/>
    </row>
    <row r="2" spans="1:7" ht="27.95" customHeight="1" thickBot="1">
      <c r="A2" s="26" t="s">
        <v>129</v>
      </c>
      <c r="B2" s="27" t="s">
        <v>0</v>
      </c>
      <c r="C2" s="27" t="s">
        <v>9</v>
      </c>
      <c r="D2" s="27" t="s">
        <v>520</v>
      </c>
      <c r="E2" s="48" t="s">
        <v>126</v>
      </c>
      <c r="F2" s="49" t="s">
        <v>128</v>
      </c>
      <c r="G2" s="50" t="s">
        <v>127</v>
      </c>
    </row>
    <row r="3" spans="1:7">
      <c r="A3" s="11" t="s">
        <v>5</v>
      </c>
      <c r="B3" s="12" t="s">
        <v>3</v>
      </c>
      <c r="C3" s="13" t="s">
        <v>11</v>
      </c>
      <c r="D3" s="14" t="s">
        <v>77</v>
      </c>
      <c r="E3" s="15">
        <v>7500</v>
      </c>
      <c r="F3" s="15">
        <v>10000</v>
      </c>
      <c r="G3" s="15">
        <v>25000</v>
      </c>
    </row>
    <row r="4" spans="1:7">
      <c r="A4" s="5" t="s">
        <v>25</v>
      </c>
      <c r="B4" s="2" t="s">
        <v>30</v>
      </c>
      <c r="C4" s="3" t="s">
        <v>24</v>
      </c>
      <c r="D4" s="4" t="s">
        <v>84</v>
      </c>
      <c r="E4" s="1">
        <v>25000</v>
      </c>
      <c r="F4" s="1">
        <v>15000</v>
      </c>
      <c r="G4" s="1">
        <v>45000</v>
      </c>
    </row>
    <row r="5" spans="1:7">
      <c r="A5" s="5" t="s">
        <v>28</v>
      </c>
      <c r="B5" s="2" t="s">
        <v>29</v>
      </c>
      <c r="C5" s="3" t="s">
        <v>24</v>
      </c>
      <c r="D5" s="4" t="s">
        <v>85</v>
      </c>
      <c r="E5" s="1">
        <v>25000</v>
      </c>
      <c r="F5" s="1">
        <v>15000</v>
      </c>
      <c r="G5" s="1">
        <v>74000</v>
      </c>
    </row>
    <row r="6" spans="1:7">
      <c r="A6" s="10" t="s">
        <v>112</v>
      </c>
      <c r="B6" s="2" t="s">
        <v>31</v>
      </c>
      <c r="C6" s="3" t="s">
        <v>34</v>
      </c>
      <c r="D6" s="4" t="s">
        <v>113</v>
      </c>
      <c r="E6" s="1">
        <v>7500</v>
      </c>
      <c r="F6" s="29" t="s">
        <v>131</v>
      </c>
      <c r="G6" s="1">
        <v>7500</v>
      </c>
    </row>
    <row r="7" spans="1:7">
      <c r="A7" s="5" t="s">
        <v>7</v>
      </c>
      <c r="B7" s="2" t="s">
        <v>35</v>
      </c>
      <c r="C7" s="3" t="s">
        <v>34</v>
      </c>
      <c r="D7" s="4" t="s">
        <v>132</v>
      </c>
      <c r="E7" s="1">
        <v>25000</v>
      </c>
      <c r="F7" s="1">
        <v>30000</v>
      </c>
      <c r="G7" s="1">
        <v>210000</v>
      </c>
    </row>
    <row r="8" spans="1:7">
      <c r="A8" s="5" t="s">
        <v>37</v>
      </c>
      <c r="B8" s="2" t="s">
        <v>38</v>
      </c>
      <c r="C8" s="3" t="s">
        <v>39</v>
      </c>
      <c r="D8" s="4" t="s">
        <v>88</v>
      </c>
      <c r="E8" s="1">
        <v>6000</v>
      </c>
      <c r="F8" s="1">
        <v>5000</v>
      </c>
      <c r="G8" s="1">
        <v>35000</v>
      </c>
    </row>
    <row r="9" spans="1:7">
      <c r="A9" s="5" t="s">
        <v>42</v>
      </c>
      <c r="B9" s="2" t="s">
        <v>43</v>
      </c>
      <c r="C9" s="3" t="s">
        <v>34</v>
      </c>
      <c r="D9" s="4" t="s">
        <v>89</v>
      </c>
      <c r="E9" s="1">
        <v>7500</v>
      </c>
      <c r="F9" s="1">
        <v>10000</v>
      </c>
      <c r="G9" s="1">
        <v>85000</v>
      </c>
    </row>
    <row r="10" spans="1:7">
      <c r="A10" s="5" t="s">
        <v>8</v>
      </c>
      <c r="B10" s="2" t="s">
        <v>44</v>
      </c>
      <c r="C10" s="3" t="s">
        <v>34</v>
      </c>
      <c r="E10" s="1">
        <v>55000</v>
      </c>
      <c r="F10" s="1">
        <v>30000</v>
      </c>
      <c r="G10" s="1">
        <v>256000</v>
      </c>
    </row>
    <row r="11" spans="1:7">
      <c r="A11" s="5" t="s">
        <v>45</v>
      </c>
      <c r="B11" s="2" t="s">
        <v>56</v>
      </c>
      <c r="C11" s="3" t="s">
        <v>34</v>
      </c>
      <c r="D11" s="4" t="s">
        <v>125</v>
      </c>
      <c r="E11" s="1">
        <v>12500</v>
      </c>
      <c r="F11" s="1">
        <v>20000</v>
      </c>
      <c r="G11" s="1">
        <v>56000</v>
      </c>
    </row>
    <row r="12" spans="1:7">
      <c r="A12" s="5" t="s">
        <v>46</v>
      </c>
      <c r="B12" s="2" t="s">
        <v>47</v>
      </c>
      <c r="C12" s="3" t="s">
        <v>24</v>
      </c>
      <c r="D12" s="4" t="s">
        <v>90</v>
      </c>
      <c r="E12" s="1">
        <v>27500</v>
      </c>
      <c r="F12" s="1">
        <v>30000</v>
      </c>
      <c r="G12" s="1">
        <v>198000</v>
      </c>
    </row>
    <row r="13" spans="1:7">
      <c r="A13" s="5" t="s">
        <v>7</v>
      </c>
      <c r="B13" s="2" t="s">
        <v>49</v>
      </c>
      <c r="C13" s="3" t="s">
        <v>34</v>
      </c>
      <c r="D13" s="4" t="s">
        <v>91</v>
      </c>
      <c r="E13" s="1">
        <v>10000</v>
      </c>
      <c r="F13" s="1"/>
      <c r="G13" s="1">
        <v>256000</v>
      </c>
    </row>
    <row r="14" spans="1:7">
      <c r="A14" s="5" t="s">
        <v>50</v>
      </c>
      <c r="B14" s="2" t="s">
        <v>51</v>
      </c>
      <c r="C14" s="3" t="s">
        <v>34</v>
      </c>
      <c r="D14" s="4" t="s">
        <v>92</v>
      </c>
      <c r="E14" s="1">
        <v>5700</v>
      </c>
      <c r="F14" s="29" t="s">
        <v>131</v>
      </c>
      <c r="G14" s="1">
        <v>33000</v>
      </c>
    </row>
    <row r="15" spans="1:7">
      <c r="A15" s="5" t="s">
        <v>53</v>
      </c>
      <c r="B15" s="2" t="s">
        <v>54</v>
      </c>
      <c r="C15" s="3" t="s">
        <v>34</v>
      </c>
      <c r="E15" s="1">
        <v>2500</v>
      </c>
      <c r="F15" s="29" t="s">
        <v>131</v>
      </c>
      <c r="G15" s="1">
        <v>2500</v>
      </c>
    </row>
    <row r="16" spans="1:7">
      <c r="A16" s="10" t="s">
        <v>69</v>
      </c>
      <c r="B16" s="2" t="s">
        <v>55</v>
      </c>
      <c r="C16" s="3" t="s">
        <v>34</v>
      </c>
      <c r="D16" s="4" t="s">
        <v>115</v>
      </c>
      <c r="E16" s="1">
        <v>1500</v>
      </c>
      <c r="F16" s="29" t="s">
        <v>131</v>
      </c>
      <c r="G16" s="1">
        <v>2500</v>
      </c>
    </row>
    <row r="17" spans="1:7">
      <c r="A17" s="5" t="s">
        <v>59</v>
      </c>
      <c r="B17" s="2" t="s">
        <v>60</v>
      </c>
      <c r="C17" s="3" t="s">
        <v>34</v>
      </c>
      <c r="D17" s="4" t="s">
        <v>93</v>
      </c>
      <c r="E17" s="1">
        <v>1500</v>
      </c>
      <c r="F17" s="29" t="s">
        <v>131</v>
      </c>
      <c r="G17" s="1">
        <v>6500</v>
      </c>
    </row>
    <row r="18" spans="1:7">
      <c r="A18" s="5" t="s">
        <v>6</v>
      </c>
      <c r="B18" s="2" t="s">
        <v>133</v>
      </c>
      <c r="C18" s="3" t="s">
        <v>34</v>
      </c>
      <c r="D18" s="4" t="s">
        <v>95</v>
      </c>
      <c r="E18" s="1">
        <v>15000</v>
      </c>
      <c r="F18" s="1">
        <v>25000</v>
      </c>
      <c r="G18" s="1">
        <v>160000</v>
      </c>
    </row>
    <row r="19" spans="1:7">
      <c r="A19" s="5" t="s">
        <v>40</v>
      </c>
      <c r="B19" s="2" t="s">
        <v>64</v>
      </c>
      <c r="C19" s="3" t="s">
        <v>34</v>
      </c>
      <c r="D19" s="4" t="s">
        <v>97</v>
      </c>
      <c r="E19" s="1">
        <v>50000</v>
      </c>
      <c r="F19" s="1">
        <v>40000</v>
      </c>
      <c r="G19" s="1">
        <v>130000</v>
      </c>
    </row>
    <row r="20" spans="1:7">
      <c r="A20" s="5" t="s">
        <v>136</v>
      </c>
      <c r="B20" s="2" t="s">
        <v>135</v>
      </c>
      <c r="C20" s="3" t="s">
        <v>34</v>
      </c>
      <c r="D20" s="4" t="s">
        <v>138</v>
      </c>
      <c r="E20" s="1">
        <v>75000</v>
      </c>
      <c r="F20" s="1">
        <v>50000</v>
      </c>
      <c r="G20" s="1">
        <v>218575</v>
      </c>
    </row>
    <row r="21" spans="1:7" ht="15.75" thickBot="1">
      <c r="A21" s="5" t="s">
        <v>61</v>
      </c>
      <c r="B21" s="2" t="s">
        <v>134</v>
      </c>
      <c r="C21" s="3" t="s">
        <v>523</v>
      </c>
      <c r="D21" s="4" t="s">
        <v>94</v>
      </c>
      <c r="F21" s="68"/>
      <c r="G21" s="1">
        <v>330000</v>
      </c>
    </row>
    <row r="22" spans="1:7" ht="16.5" thickBot="1">
      <c r="D22" s="46" t="s">
        <v>72</v>
      </c>
      <c r="E22" s="42">
        <f>SUM(E3:E20)</f>
        <v>359700</v>
      </c>
      <c r="F22" s="43">
        <f>SUM(F3:F20)</f>
        <v>280000</v>
      </c>
      <c r="G22" s="44">
        <f>SUM(G3:G20)</f>
        <v>1800575</v>
      </c>
    </row>
    <row r="23" spans="1:7">
      <c r="E23" s="15"/>
      <c r="F23" s="12"/>
      <c r="G23" s="12"/>
    </row>
    <row r="24" spans="1:7">
      <c r="F24" s="2"/>
      <c r="G24" s="2"/>
    </row>
    <row r="25" spans="1:7">
      <c r="F25" s="2"/>
      <c r="G25" s="2"/>
    </row>
    <row r="26" spans="1:7">
      <c r="A26"/>
      <c r="B26"/>
      <c r="C26"/>
      <c r="D26"/>
      <c r="E26"/>
    </row>
    <row r="27" spans="1:7">
      <c r="A27"/>
      <c r="B27"/>
      <c r="C27"/>
      <c r="D27"/>
      <c r="E27"/>
    </row>
    <row r="28" spans="1:7">
      <c r="A28"/>
      <c r="B28"/>
      <c r="C28"/>
      <c r="D28"/>
      <c r="E28"/>
    </row>
    <row r="29" spans="1:7">
      <c r="A29"/>
      <c r="B29"/>
      <c r="C29"/>
      <c r="D29"/>
      <c r="E29"/>
    </row>
    <row r="30" spans="1:7">
      <c r="A30"/>
      <c r="B30"/>
      <c r="C30"/>
      <c r="D30"/>
      <c r="E30"/>
    </row>
    <row r="31" spans="1:7">
      <c r="A31"/>
      <c r="B31"/>
      <c r="C31"/>
      <c r="D31"/>
      <c r="E31"/>
    </row>
    <row r="32" spans="1:7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  <row r="92" spans="1:5">
      <c r="A92"/>
      <c r="B92"/>
      <c r="C92"/>
      <c r="D92"/>
      <c r="E92"/>
    </row>
    <row r="93" spans="1:5">
      <c r="A93"/>
      <c r="B93"/>
      <c r="C93"/>
      <c r="D93"/>
      <c r="E93"/>
    </row>
    <row r="94" spans="1:5">
      <c r="A94"/>
      <c r="B94"/>
      <c r="C94"/>
      <c r="D94"/>
      <c r="E94"/>
    </row>
    <row r="95" spans="1:5">
      <c r="A95"/>
      <c r="B95"/>
      <c r="C95"/>
      <c r="D95"/>
      <c r="E95"/>
    </row>
    <row r="96" spans="1:5">
      <c r="A96"/>
      <c r="B96"/>
      <c r="C96"/>
      <c r="D96"/>
      <c r="E96"/>
    </row>
    <row r="97" spans="1:5">
      <c r="A97"/>
      <c r="B97"/>
      <c r="C97"/>
      <c r="D97"/>
      <c r="E97"/>
    </row>
    <row r="98" spans="1:5">
      <c r="A98"/>
      <c r="B98"/>
      <c r="C98"/>
      <c r="D98"/>
      <c r="E98"/>
    </row>
    <row r="99" spans="1:5">
      <c r="A99"/>
      <c r="B99"/>
      <c r="C99"/>
      <c r="D99"/>
      <c r="E99"/>
    </row>
    <row r="100" spans="1:5">
      <c r="A100"/>
      <c r="B100"/>
      <c r="C100"/>
      <c r="D100"/>
      <c r="E100"/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  <row r="114" spans="1:5">
      <c r="A114"/>
      <c r="B114"/>
      <c r="C114"/>
      <c r="D114"/>
      <c r="E114"/>
    </row>
    <row r="115" spans="1:5">
      <c r="A115"/>
      <c r="B115"/>
      <c r="C115"/>
      <c r="D115"/>
      <c r="E115"/>
    </row>
    <row r="116" spans="1:5">
      <c r="A116"/>
      <c r="B116"/>
      <c r="C116"/>
      <c r="D116"/>
      <c r="E116"/>
    </row>
    <row r="117" spans="1:5">
      <c r="A117"/>
      <c r="B117"/>
      <c r="C117"/>
      <c r="D117"/>
      <c r="E117"/>
    </row>
    <row r="118" spans="1:5">
      <c r="A118"/>
      <c r="B118"/>
      <c r="C118"/>
      <c r="D118"/>
      <c r="E118"/>
    </row>
    <row r="119" spans="1:5">
      <c r="A119"/>
      <c r="B119"/>
      <c r="C119"/>
      <c r="D119"/>
      <c r="E119"/>
    </row>
    <row r="120" spans="1:5">
      <c r="A120"/>
      <c r="B120"/>
      <c r="C120"/>
      <c r="D120"/>
      <c r="E120"/>
    </row>
    <row r="121" spans="1:5">
      <c r="A121"/>
      <c r="B121"/>
      <c r="C121"/>
      <c r="D121"/>
      <c r="E121"/>
    </row>
    <row r="122" spans="1:5">
      <c r="A122"/>
      <c r="B122"/>
      <c r="C122"/>
      <c r="D122"/>
      <c r="E122"/>
    </row>
    <row r="123" spans="1:5">
      <c r="A123"/>
      <c r="B123"/>
      <c r="C123"/>
      <c r="D123"/>
      <c r="E123"/>
    </row>
    <row r="124" spans="1:5">
      <c r="A124"/>
      <c r="B124"/>
      <c r="C124"/>
      <c r="D124"/>
      <c r="E124"/>
    </row>
    <row r="125" spans="1:5">
      <c r="A125"/>
      <c r="B125"/>
      <c r="C125"/>
      <c r="D125"/>
      <c r="E125"/>
    </row>
    <row r="126" spans="1:5">
      <c r="A126"/>
      <c r="B126"/>
      <c r="C126"/>
      <c r="D126"/>
      <c r="E126"/>
    </row>
    <row r="127" spans="1:5">
      <c r="A127"/>
      <c r="B127"/>
      <c r="C127"/>
      <c r="D127"/>
      <c r="E127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B5" sqref="B5"/>
    </sheetView>
  </sheetViews>
  <sheetFormatPr defaultRowHeight="15"/>
  <cols>
    <col min="1" max="1" width="26.28515625" style="5" customWidth="1"/>
    <col min="2" max="2" width="42" style="5" customWidth="1"/>
    <col min="3" max="3" width="34.85546875" style="3" customWidth="1"/>
    <col min="4" max="4" width="16.85546875" style="9" customWidth="1"/>
  </cols>
  <sheetData>
    <row r="1" spans="1:6" ht="45" customHeight="1" thickBot="1">
      <c r="A1" s="61" t="s">
        <v>71</v>
      </c>
      <c r="B1" s="62"/>
      <c r="C1" s="62"/>
      <c r="D1" s="57"/>
      <c r="E1" s="7"/>
      <c r="F1" s="8"/>
    </row>
    <row r="2" spans="1:6" ht="16.5" thickBot="1">
      <c r="A2" s="16" t="s">
        <v>130</v>
      </c>
      <c r="B2" s="17" t="s">
        <v>0</v>
      </c>
      <c r="C2" s="17" t="s">
        <v>521</v>
      </c>
      <c r="D2" s="19" t="s">
        <v>57</v>
      </c>
    </row>
    <row r="3" spans="1:6">
      <c r="A3" s="11" t="s">
        <v>69</v>
      </c>
      <c r="B3" s="11" t="s">
        <v>41</v>
      </c>
      <c r="C3" s="13"/>
      <c r="D3" s="20">
        <v>7500</v>
      </c>
      <c r="E3" s="7"/>
      <c r="F3" s="8"/>
    </row>
    <row r="4" spans="1:6">
      <c r="A4" s="5" t="s">
        <v>101</v>
      </c>
      <c r="B4" s="5" t="s">
        <v>102</v>
      </c>
      <c r="C4" s="3" t="s">
        <v>103</v>
      </c>
      <c r="D4" s="9">
        <v>1500</v>
      </c>
    </row>
    <row r="5" spans="1:6">
      <c r="A5" s="5" t="s">
        <v>48</v>
      </c>
      <c r="B5" s="5" t="s">
        <v>104</v>
      </c>
      <c r="C5" s="3" t="s">
        <v>105</v>
      </c>
      <c r="D5" s="9">
        <v>1000</v>
      </c>
    </row>
    <row r="6" spans="1:6">
      <c r="A6" s="5" t="s">
        <v>65</v>
      </c>
      <c r="B6" s="5" t="s">
        <v>66</v>
      </c>
      <c r="C6" s="3" t="s">
        <v>106</v>
      </c>
      <c r="D6" s="9">
        <v>1000</v>
      </c>
    </row>
    <row r="7" spans="1:6">
      <c r="A7" s="5" t="s">
        <v>67</v>
      </c>
      <c r="B7" s="5" t="s">
        <v>68</v>
      </c>
      <c r="C7" s="3" t="s">
        <v>107</v>
      </c>
      <c r="D7" s="9">
        <v>6000</v>
      </c>
    </row>
    <row r="8" spans="1:6">
      <c r="A8" s="5" t="s">
        <v>70</v>
      </c>
      <c r="B8" s="5" t="s">
        <v>52</v>
      </c>
      <c r="C8" s="3" t="s">
        <v>108</v>
      </c>
      <c r="D8" s="9">
        <v>1000</v>
      </c>
    </row>
    <row r="9" spans="1:6">
      <c r="A9" s="5" t="s">
        <v>109</v>
      </c>
      <c r="B9" s="5" t="s">
        <v>110</v>
      </c>
      <c r="C9" s="3" t="s">
        <v>111</v>
      </c>
      <c r="D9" s="9">
        <v>1500</v>
      </c>
    </row>
    <row r="10" spans="1:6">
      <c r="A10" s="5" t="s">
        <v>116</v>
      </c>
      <c r="B10" s="5" t="s">
        <v>117</v>
      </c>
      <c r="C10" s="3" t="s">
        <v>118</v>
      </c>
      <c r="D10" s="9">
        <v>1500</v>
      </c>
    </row>
    <row r="11" spans="1:6">
      <c r="A11" s="5" t="s">
        <v>101</v>
      </c>
      <c r="B11" s="5" t="s">
        <v>119</v>
      </c>
      <c r="C11" s="3" t="s">
        <v>120</v>
      </c>
      <c r="D11" s="9">
        <v>1500</v>
      </c>
    </row>
    <row r="12" spans="1:6">
      <c r="A12" s="5" t="s">
        <v>112</v>
      </c>
      <c r="B12" s="5" t="s">
        <v>121</v>
      </c>
      <c r="C12" s="3" t="s">
        <v>122</v>
      </c>
      <c r="D12" s="9">
        <v>25000</v>
      </c>
    </row>
    <row r="13" spans="1:6">
      <c r="A13" s="5" t="s">
        <v>112</v>
      </c>
      <c r="B13" s="5" t="s">
        <v>123</v>
      </c>
      <c r="C13" s="3" t="s">
        <v>124</v>
      </c>
      <c r="D13" s="9">
        <v>1500</v>
      </c>
    </row>
    <row r="14" spans="1:6" ht="15.75" thickBot="1">
      <c r="A14" s="5" t="s">
        <v>99</v>
      </c>
      <c r="B14" s="2" t="s">
        <v>100</v>
      </c>
      <c r="C14" s="3" t="s">
        <v>98</v>
      </c>
      <c r="D14" s="33">
        <v>5500</v>
      </c>
    </row>
    <row r="15" spans="1:6" ht="16.5" thickBot="1">
      <c r="C15" s="46" t="s">
        <v>72</v>
      </c>
      <c r="D15" s="56">
        <f>SUM(D3:D14)</f>
        <v>54500</v>
      </c>
    </row>
    <row r="16" spans="1:6">
      <c r="D16" s="20"/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30"/>
  <sheetViews>
    <sheetView workbookViewId="0">
      <selection activeCell="C3" sqref="C3"/>
    </sheetView>
  </sheetViews>
  <sheetFormatPr defaultRowHeight="15"/>
  <cols>
    <col min="1" max="1" width="55.85546875" customWidth="1"/>
    <col min="2" max="2" width="24.5703125" customWidth="1"/>
    <col min="3" max="3" width="21.5703125" customWidth="1"/>
    <col min="4" max="4" width="15.5703125" style="6" customWidth="1"/>
  </cols>
  <sheetData>
    <row r="1" spans="1:4" ht="45" customHeight="1" thickBot="1">
      <c r="A1" s="58" t="s">
        <v>71</v>
      </c>
      <c r="B1" s="63"/>
      <c r="C1" s="63"/>
      <c r="D1" s="64"/>
    </row>
    <row r="2" spans="1:4" ht="16.5" thickBot="1">
      <c r="A2" s="26" t="s">
        <v>517</v>
      </c>
      <c r="B2" s="27" t="s">
        <v>418</v>
      </c>
      <c r="C2" s="27" t="s">
        <v>419</v>
      </c>
      <c r="D2" s="28" t="s">
        <v>57</v>
      </c>
    </row>
    <row r="3" spans="1:4">
      <c r="A3" s="12" t="s">
        <v>58</v>
      </c>
      <c r="B3" s="12"/>
      <c r="C3" s="12"/>
      <c r="D3" s="15">
        <v>75000</v>
      </c>
    </row>
    <row r="4" spans="1:4">
      <c r="A4" s="2" t="s">
        <v>246</v>
      </c>
      <c r="B4" s="2"/>
      <c r="C4" s="2"/>
      <c r="D4" s="1">
        <v>250000</v>
      </c>
    </row>
    <row r="5" spans="1:4">
      <c r="A5" s="2" t="s">
        <v>263</v>
      </c>
      <c r="B5" s="2"/>
      <c r="C5" s="2"/>
      <c r="D5" s="1">
        <v>15000</v>
      </c>
    </row>
    <row r="6" spans="1:4">
      <c r="A6" s="2" t="s">
        <v>264</v>
      </c>
      <c r="B6" s="2"/>
      <c r="C6" s="2"/>
      <c r="D6" s="1">
        <v>40000</v>
      </c>
    </row>
    <row r="7" spans="1:4">
      <c r="A7" s="2" t="s">
        <v>265</v>
      </c>
      <c r="B7" s="2"/>
      <c r="C7" s="2"/>
      <c r="D7" s="1">
        <v>3000</v>
      </c>
    </row>
    <row r="8" spans="1:4">
      <c r="A8" s="2" t="s">
        <v>268</v>
      </c>
      <c r="B8" s="2" t="s">
        <v>270</v>
      </c>
      <c r="C8" s="2"/>
      <c r="D8" s="1">
        <v>7500</v>
      </c>
    </row>
    <row r="9" spans="1:4">
      <c r="A9" s="2" t="s">
        <v>266</v>
      </c>
      <c r="B9" s="2"/>
      <c r="C9" s="2"/>
      <c r="D9" s="1">
        <v>10000</v>
      </c>
    </row>
    <row r="10" spans="1:4">
      <c r="A10" s="2" t="s">
        <v>267</v>
      </c>
      <c r="B10" s="2"/>
      <c r="C10" s="2"/>
      <c r="D10" s="1">
        <v>3600</v>
      </c>
    </row>
    <row r="11" spans="1:4">
      <c r="A11" s="2" t="s">
        <v>269</v>
      </c>
      <c r="B11" s="2"/>
      <c r="C11" s="2"/>
      <c r="D11" s="1">
        <v>4000</v>
      </c>
    </row>
    <row r="12" spans="1:4">
      <c r="A12" s="2" t="s">
        <v>271</v>
      </c>
      <c r="B12" s="2" t="s">
        <v>272</v>
      </c>
      <c r="C12" s="2"/>
      <c r="D12" s="1">
        <v>60000</v>
      </c>
    </row>
    <row r="13" spans="1:4">
      <c r="A13" s="2" t="s">
        <v>273</v>
      </c>
      <c r="B13" s="2"/>
      <c r="C13" s="2"/>
      <c r="D13" s="1">
        <v>5000</v>
      </c>
    </row>
    <row r="14" spans="1:4">
      <c r="A14" s="2" t="s">
        <v>274</v>
      </c>
      <c r="B14" s="2" t="s">
        <v>275</v>
      </c>
      <c r="C14" s="2" t="s">
        <v>276</v>
      </c>
      <c r="D14" s="1">
        <v>1500</v>
      </c>
    </row>
    <row r="15" spans="1:4">
      <c r="A15" s="2" t="s">
        <v>277</v>
      </c>
      <c r="B15" s="2"/>
      <c r="C15" s="2"/>
      <c r="D15" s="1">
        <v>700</v>
      </c>
    </row>
    <row r="16" spans="1:4">
      <c r="A16" s="2" t="s">
        <v>278</v>
      </c>
      <c r="B16" s="2"/>
      <c r="C16" s="2" t="s">
        <v>279</v>
      </c>
      <c r="D16" s="1">
        <v>300</v>
      </c>
    </row>
    <row r="17" spans="1:4">
      <c r="A17" s="2" t="s">
        <v>280</v>
      </c>
      <c r="B17" s="2"/>
      <c r="C17" s="2"/>
      <c r="D17" s="1">
        <v>1250</v>
      </c>
    </row>
    <row r="18" spans="1:4">
      <c r="A18" s="2" t="s">
        <v>281</v>
      </c>
      <c r="B18" s="2"/>
      <c r="C18" s="2"/>
      <c r="D18" s="1">
        <v>450</v>
      </c>
    </row>
    <row r="19" spans="1:4">
      <c r="A19" s="2" t="s">
        <v>282</v>
      </c>
      <c r="B19" s="2" t="s">
        <v>283</v>
      </c>
      <c r="C19" s="2" t="s">
        <v>284</v>
      </c>
      <c r="D19" s="1">
        <v>2000</v>
      </c>
    </row>
    <row r="20" spans="1:4">
      <c r="A20" s="2" t="s">
        <v>285</v>
      </c>
      <c r="B20" s="2" t="s">
        <v>286</v>
      </c>
      <c r="C20" s="2" t="s">
        <v>287</v>
      </c>
      <c r="D20" s="1">
        <v>1750</v>
      </c>
    </row>
    <row r="21" spans="1:4">
      <c r="A21" s="2" t="s">
        <v>288</v>
      </c>
      <c r="B21" s="2" t="s">
        <v>289</v>
      </c>
      <c r="C21" s="2" t="s">
        <v>290</v>
      </c>
      <c r="D21" s="1">
        <v>1500</v>
      </c>
    </row>
    <row r="22" spans="1:4">
      <c r="A22" s="2" t="s">
        <v>291</v>
      </c>
      <c r="B22" s="2" t="s">
        <v>292</v>
      </c>
      <c r="C22" s="2" t="s">
        <v>293</v>
      </c>
      <c r="D22" s="1">
        <v>1250</v>
      </c>
    </row>
    <row r="23" spans="1:4">
      <c r="A23" s="2" t="s">
        <v>294</v>
      </c>
      <c r="B23" s="2" t="s">
        <v>295</v>
      </c>
      <c r="C23" s="2"/>
      <c r="D23" s="1">
        <v>500</v>
      </c>
    </row>
    <row r="24" spans="1:4">
      <c r="A24" s="2" t="s">
        <v>296</v>
      </c>
      <c r="B24" s="2" t="s">
        <v>297</v>
      </c>
      <c r="C24" s="2"/>
      <c r="D24" s="1">
        <v>5000</v>
      </c>
    </row>
    <row r="25" spans="1:4">
      <c r="A25" s="2" t="s">
        <v>298</v>
      </c>
      <c r="B25" s="2"/>
      <c r="C25" s="2"/>
      <c r="D25" s="1">
        <v>200</v>
      </c>
    </row>
    <row r="26" spans="1:4">
      <c r="A26" s="2" t="s">
        <v>299</v>
      </c>
      <c r="B26" s="2" t="s">
        <v>300</v>
      </c>
      <c r="C26" s="2" t="s">
        <v>301</v>
      </c>
      <c r="D26" s="1">
        <v>250</v>
      </c>
    </row>
    <row r="27" spans="1:4">
      <c r="A27" s="2" t="s">
        <v>302</v>
      </c>
      <c r="B27" s="2"/>
      <c r="C27" s="2"/>
      <c r="D27" s="1">
        <v>750</v>
      </c>
    </row>
    <row r="28" spans="1:4">
      <c r="A28" s="2" t="s">
        <v>303</v>
      </c>
      <c r="B28" s="2" t="s">
        <v>304</v>
      </c>
      <c r="C28" s="2"/>
      <c r="D28" s="1">
        <v>2500</v>
      </c>
    </row>
    <row r="29" spans="1:4">
      <c r="A29" s="2" t="s">
        <v>305</v>
      </c>
      <c r="B29" s="2"/>
      <c r="C29" s="2"/>
      <c r="D29" s="1">
        <v>1500</v>
      </c>
    </row>
    <row r="30" spans="1:4">
      <c r="A30" s="2" t="s">
        <v>306</v>
      </c>
      <c r="B30" s="2"/>
      <c r="C30" s="2"/>
      <c r="D30" s="1">
        <v>2500</v>
      </c>
    </row>
    <row r="31" spans="1:4">
      <c r="A31" s="40" t="s">
        <v>307</v>
      </c>
      <c r="B31" s="40" t="s">
        <v>308</v>
      </c>
      <c r="C31" s="40"/>
      <c r="D31" s="18">
        <v>1500</v>
      </c>
    </row>
    <row r="32" spans="1:4">
      <c r="A32" s="12" t="s">
        <v>309</v>
      </c>
      <c r="B32" s="12" t="s">
        <v>279</v>
      </c>
      <c r="C32" s="12"/>
      <c r="D32" s="15">
        <v>500</v>
      </c>
    </row>
    <row r="33" spans="1:4">
      <c r="A33" s="2" t="s">
        <v>310</v>
      </c>
      <c r="B33" s="2"/>
      <c r="C33" s="2"/>
      <c r="D33" s="1">
        <v>1500</v>
      </c>
    </row>
    <row r="34" spans="1:4">
      <c r="A34" s="2" t="s">
        <v>311</v>
      </c>
      <c r="B34" s="2" t="s">
        <v>312</v>
      </c>
      <c r="C34" s="2" t="s">
        <v>313</v>
      </c>
      <c r="D34" s="1">
        <v>1500</v>
      </c>
    </row>
    <row r="35" spans="1:4">
      <c r="A35" s="2" t="s">
        <v>314</v>
      </c>
      <c r="B35" s="2"/>
      <c r="C35" s="2"/>
      <c r="D35" s="1">
        <v>800</v>
      </c>
    </row>
    <row r="36" spans="1:4">
      <c r="A36" s="2" t="s">
        <v>315</v>
      </c>
      <c r="B36" s="2" t="s">
        <v>316</v>
      </c>
      <c r="C36" s="2"/>
      <c r="D36" s="1">
        <v>640</v>
      </c>
    </row>
    <row r="37" spans="1:4">
      <c r="A37" s="2" t="s">
        <v>317</v>
      </c>
      <c r="B37" s="2"/>
      <c r="C37" s="2"/>
      <c r="D37" s="1">
        <v>1200</v>
      </c>
    </row>
    <row r="38" spans="1:4">
      <c r="A38" s="2" t="s">
        <v>319</v>
      </c>
      <c r="B38" s="2" t="s">
        <v>318</v>
      </c>
      <c r="C38" s="2"/>
      <c r="D38" s="1">
        <v>2000</v>
      </c>
    </row>
    <row r="39" spans="1:4">
      <c r="A39" s="2" t="s">
        <v>320</v>
      </c>
      <c r="B39" s="2"/>
      <c r="C39" s="2"/>
      <c r="D39" s="1">
        <v>1500</v>
      </c>
    </row>
    <row r="40" spans="1:4">
      <c r="A40" s="2" t="s">
        <v>417</v>
      </c>
      <c r="B40" s="2"/>
      <c r="C40" s="2"/>
      <c r="D40" s="1">
        <v>2000</v>
      </c>
    </row>
    <row r="41" spans="1:4">
      <c r="A41" s="2" t="s">
        <v>321</v>
      </c>
      <c r="B41" s="2"/>
      <c r="C41" s="2"/>
      <c r="D41" s="1">
        <v>2000</v>
      </c>
    </row>
    <row r="42" spans="1:4">
      <c r="A42" s="2" t="s">
        <v>322</v>
      </c>
      <c r="B42" s="2"/>
      <c r="C42" s="2"/>
      <c r="D42" s="1">
        <v>1250</v>
      </c>
    </row>
    <row r="43" spans="1:4">
      <c r="A43" s="2" t="s">
        <v>323</v>
      </c>
      <c r="B43" s="2" t="s">
        <v>324</v>
      </c>
      <c r="C43" s="2"/>
      <c r="D43" s="1">
        <v>2000</v>
      </c>
    </row>
    <row r="44" spans="1:4">
      <c r="A44" s="2" t="s">
        <v>325</v>
      </c>
      <c r="B44" s="2"/>
      <c r="C44" s="2"/>
      <c r="D44" s="1">
        <v>1500</v>
      </c>
    </row>
    <row r="45" spans="1:4">
      <c r="A45" s="2" t="s">
        <v>326</v>
      </c>
      <c r="B45" s="2" t="s">
        <v>327</v>
      </c>
      <c r="C45" s="2" t="s">
        <v>328</v>
      </c>
      <c r="D45" s="1">
        <v>4000</v>
      </c>
    </row>
    <row r="46" spans="1:4">
      <c r="A46" s="2" t="s">
        <v>329</v>
      </c>
      <c r="B46" s="2"/>
      <c r="C46" s="2"/>
      <c r="D46" s="1">
        <v>1500</v>
      </c>
    </row>
    <row r="47" spans="1:4">
      <c r="A47" s="2" t="s">
        <v>330</v>
      </c>
      <c r="B47" s="2"/>
      <c r="C47" s="2"/>
      <c r="D47" s="1">
        <v>2500</v>
      </c>
    </row>
    <row r="48" spans="1:4">
      <c r="A48" s="2" t="s">
        <v>331</v>
      </c>
      <c r="B48" s="2"/>
      <c r="C48" s="2"/>
      <c r="D48" s="1">
        <v>1150</v>
      </c>
    </row>
    <row r="49" spans="1:4">
      <c r="A49" s="2" t="s">
        <v>332</v>
      </c>
      <c r="B49" s="2"/>
      <c r="C49" s="2"/>
      <c r="D49" s="1">
        <v>1250</v>
      </c>
    </row>
    <row r="50" spans="1:4">
      <c r="A50" s="2" t="s">
        <v>333</v>
      </c>
      <c r="B50" s="2">
        <v>5752309</v>
      </c>
      <c r="C50" s="2"/>
      <c r="D50" s="1">
        <v>450</v>
      </c>
    </row>
    <row r="51" spans="1:4">
      <c r="A51" s="2" t="s">
        <v>334</v>
      </c>
      <c r="B51" s="2" t="s">
        <v>335</v>
      </c>
      <c r="C51" s="2"/>
      <c r="D51" s="1">
        <v>300</v>
      </c>
    </row>
    <row r="52" spans="1:4">
      <c r="A52" s="2" t="s">
        <v>336</v>
      </c>
      <c r="B52" s="2" t="s">
        <v>337</v>
      </c>
      <c r="C52" s="2" t="s">
        <v>338</v>
      </c>
      <c r="D52" s="1">
        <v>450</v>
      </c>
    </row>
    <row r="53" spans="1:4">
      <c r="A53" s="2" t="s">
        <v>336</v>
      </c>
      <c r="B53" s="2" t="s">
        <v>339</v>
      </c>
      <c r="C53" s="2"/>
      <c r="D53" s="1">
        <v>450</v>
      </c>
    </row>
    <row r="54" spans="1:4">
      <c r="A54" s="2" t="s">
        <v>341</v>
      </c>
      <c r="B54" s="2" t="s">
        <v>340</v>
      </c>
      <c r="C54" s="2"/>
      <c r="D54" s="1">
        <v>450</v>
      </c>
    </row>
    <row r="55" spans="1:4">
      <c r="A55" s="2" t="s">
        <v>336</v>
      </c>
      <c r="B55" s="2" t="s">
        <v>340</v>
      </c>
      <c r="C55" s="2"/>
      <c r="D55" s="1">
        <v>450</v>
      </c>
    </row>
    <row r="56" spans="1:4">
      <c r="A56" s="2" t="s">
        <v>336</v>
      </c>
      <c r="B56" s="2" t="s">
        <v>342</v>
      </c>
      <c r="C56" s="2"/>
      <c r="D56" s="1">
        <v>450</v>
      </c>
    </row>
    <row r="57" spans="1:4">
      <c r="A57" s="2" t="s">
        <v>336</v>
      </c>
      <c r="B57" s="2" t="s">
        <v>343</v>
      </c>
      <c r="C57" s="2"/>
      <c r="D57" s="1">
        <v>450</v>
      </c>
    </row>
    <row r="58" spans="1:4">
      <c r="A58" s="2" t="s">
        <v>344</v>
      </c>
      <c r="B58" s="2" t="s">
        <v>345</v>
      </c>
      <c r="C58" s="2"/>
      <c r="D58" s="1">
        <v>450</v>
      </c>
    </row>
    <row r="59" spans="1:4">
      <c r="A59" s="2" t="s">
        <v>346</v>
      </c>
      <c r="B59" s="2" t="s">
        <v>347</v>
      </c>
      <c r="C59" s="2"/>
      <c r="D59" s="1">
        <v>300</v>
      </c>
    </row>
    <row r="60" spans="1:4">
      <c r="A60" s="2" t="s">
        <v>336</v>
      </c>
      <c r="B60" s="2" t="s">
        <v>348</v>
      </c>
      <c r="C60" s="2"/>
      <c r="D60" s="1">
        <v>450</v>
      </c>
    </row>
    <row r="61" spans="1:4">
      <c r="A61" s="2" t="s">
        <v>349</v>
      </c>
      <c r="B61" s="2" t="s">
        <v>350</v>
      </c>
      <c r="C61" s="2" t="s">
        <v>351</v>
      </c>
      <c r="D61" s="1">
        <v>1650</v>
      </c>
    </row>
    <row r="62" spans="1:4">
      <c r="A62" s="2" t="s">
        <v>352</v>
      </c>
      <c r="B62" s="2" t="s">
        <v>353</v>
      </c>
      <c r="C62" s="2"/>
      <c r="D62" s="1">
        <v>1500</v>
      </c>
    </row>
    <row r="63" spans="1:4">
      <c r="A63" s="2" t="s">
        <v>354</v>
      </c>
      <c r="B63" s="2" t="s">
        <v>355</v>
      </c>
      <c r="C63" s="2"/>
      <c r="D63" s="1">
        <v>37500</v>
      </c>
    </row>
    <row r="64" spans="1:4">
      <c r="A64" s="2" t="s">
        <v>356</v>
      </c>
      <c r="B64" s="2" t="s">
        <v>357</v>
      </c>
      <c r="C64" s="2"/>
      <c r="D64" s="1">
        <v>9000</v>
      </c>
    </row>
    <row r="65" spans="1:4">
      <c r="A65" s="2" t="s">
        <v>358</v>
      </c>
      <c r="B65" s="2"/>
      <c r="C65" s="2"/>
      <c r="D65" s="1">
        <v>1500</v>
      </c>
    </row>
    <row r="66" spans="1:4">
      <c r="A66" s="2" t="s">
        <v>361</v>
      </c>
      <c r="B66" s="2"/>
      <c r="C66" s="2"/>
      <c r="D66" s="1">
        <v>1250</v>
      </c>
    </row>
    <row r="67" spans="1:4">
      <c r="A67" s="2" t="s">
        <v>359</v>
      </c>
      <c r="B67" s="2"/>
      <c r="C67" s="2"/>
      <c r="D67" s="1">
        <v>3500</v>
      </c>
    </row>
    <row r="68" spans="1:4">
      <c r="A68" s="2" t="s">
        <v>360</v>
      </c>
      <c r="B68" s="2"/>
      <c r="C68" s="2"/>
      <c r="D68" s="1">
        <v>4500</v>
      </c>
    </row>
    <row r="69" spans="1:4">
      <c r="A69" s="2" t="s">
        <v>362</v>
      </c>
      <c r="B69" s="2" t="s">
        <v>363</v>
      </c>
      <c r="C69" s="2"/>
      <c r="D69" s="1">
        <v>22500</v>
      </c>
    </row>
    <row r="70" spans="1:4">
      <c r="A70" s="2" t="s">
        <v>364</v>
      </c>
      <c r="B70" s="2" t="s">
        <v>365</v>
      </c>
      <c r="C70" s="2"/>
      <c r="D70" s="1">
        <v>160000</v>
      </c>
    </row>
    <row r="71" spans="1:4">
      <c r="A71" s="2" t="s">
        <v>366</v>
      </c>
      <c r="B71" s="2" t="s">
        <v>367</v>
      </c>
      <c r="C71" s="2"/>
      <c r="D71" s="1">
        <v>2275</v>
      </c>
    </row>
    <row r="72" spans="1:4">
      <c r="A72" s="2" t="s">
        <v>368</v>
      </c>
      <c r="B72" s="2" t="s">
        <v>357</v>
      </c>
      <c r="C72" s="2"/>
      <c r="D72" s="1">
        <v>10500</v>
      </c>
    </row>
    <row r="73" spans="1:4">
      <c r="A73" s="2" t="s">
        <v>369</v>
      </c>
      <c r="B73" s="2"/>
      <c r="C73" s="2"/>
      <c r="D73" s="1">
        <v>12000</v>
      </c>
    </row>
    <row r="74" spans="1:4">
      <c r="A74" s="2" t="s">
        <v>370</v>
      </c>
      <c r="B74" s="2" t="s">
        <v>371</v>
      </c>
      <c r="C74" s="2"/>
      <c r="D74" s="1">
        <v>1150</v>
      </c>
    </row>
    <row r="75" spans="1:4">
      <c r="A75" s="2" t="s">
        <v>372</v>
      </c>
      <c r="B75" s="2" t="s">
        <v>373</v>
      </c>
      <c r="C75" s="2"/>
      <c r="D75" s="1">
        <v>750</v>
      </c>
    </row>
    <row r="76" spans="1:4">
      <c r="A76" s="2" t="s">
        <v>374</v>
      </c>
      <c r="B76" s="2"/>
      <c r="C76" s="2"/>
      <c r="D76" s="1">
        <v>10000</v>
      </c>
    </row>
    <row r="77" spans="1:4">
      <c r="A77" s="2" t="s">
        <v>375</v>
      </c>
      <c r="B77" s="2" t="s">
        <v>376</v>
      </c>
      <c r="C77" s="2"/>
      <c r="D77" s="1">
        <v>12000</v>
      </c>
    </row>
    <row r="78" spans="1:4">
      <c r="A78" s="2" t="s">
        <v>377</v>
      </c>
      <c r="B78" s="2"/>
      <c r="C78" s="2"/>
      <c r="D78" s="1">
        <v>2000</v>
      </c>
    </row>
    <row r="79" spans="1:4">
      <c r="A79" s="2" t="s">
        <v>378</v>
      </c>
      <c r="B79" s="2"/>
      <c r="C79" s="2"/>
      <c r="D79" s="1">
        <v>2000</v>
      </c>
    </row>
    <row r="80" spans="1:4">
      <c r="A80" s="2" t="s">
        <v>379</v>
      </c>
      <c r="B80" s="2" t="s">
        <v>380</v>
      </c>
      <c r="C80" s="2"/>
      <c r="D80" s="1">
        <v>25000</v>
      </c>
    </row>
    <row r="81" spans="1:4">
      <c r="A81" s="2" t="s">
        <v>381</v>
      </c>
      <c r="B81" s="2"/>
      <c r="C81" s="2"/>
      <c r="D81" s="1">
        <v>30000</v>
      </c>
    </row>
    <row r="82" spans="1:4">
      <c r="A82" s="2" t="s">
        <v>382</v>
      </c>
      <c r="B82" s="2"/>
      <c r="C82" s="2"/>
      <c r="D82" s="1">
        <v>800</v>
      </c>
    </row>
    <row r="83" spans="1:4">
      <c r="A83" s="2" t="s">
        <v>383</v>
      </c>
      <c r="B83" s="2"/>
      <c r="C83" s="2"/>
      <c r="D83" s="1">
        <v>300</v>
      </c>
    </row>
    <row r="84" spans="1:4">
      <c r="A84" s="2" t="s">
        <v>384</v>
      </c>
      <c r="B84" s="2"/>
      <c r="C84" s="2"/>
      <c r="D84" s="1">
        <v>1000</v>
      </c>
    </row>
    <row r="85" spans="1:4">
      <c r="A85" s="2" t="s">
        <v>385</v>
      </c>
      <c r="B85" s="2"/>
      <c r="C85" s="2"/>
      <c r="D85" s="1">
        <v>1250</v>
      </c>
    </row>
    <row r="86" spans="1:4">
      <c r="A86" s="2" t="s">
        <v>386</v>
      </c>
      <c r="B86" s="2"/>
      <c r="C86" s="2"/>
      <c r="D86" s="1">
        <v>1000</v>
      </c>
    </row>
    <row r="87" spans="1:4">
      <c r="A87" s="2" t="s">
        <v>387</v>
      </c>
      <c r="B87" s="2"/>
      <c r="C87" s="2"/>
      <c r="D87" s="1">
        <v>150</v>
      </c>
    </row>
    <row r="88" spans="1:4">
      <c r="A88" s="2" t="s">
        <v>388</v>
      </c>
      <c r="B88" s="2" t="s">
        <v>389</v>
      </c>
      <c r="C88" s="2"/>
      <c r="D88" s="1">
        <v>400</v>
      </c>
    </row>
    <row r="89" spans="1:4">
      <c r="A89" s="2" t="s">
        <v>390</v>
      </c>
      <c r="B89" s="2"/>
      <c r="C89" s="2"/>
      <c r="D89" s="1">
        <v>200</v>
      </c>
    </row>
    <row r="90" spans="1:4">
      <c r="A90" s="2" t="s">
        <v>391</v>
      </c>
      <c r="B90" s="2" t="s">
        <v>392</v>
      </c>
      <c r="C90" s="2"/>
      <c r="D90" s="1">
        <v>5250</v>
      </c>
    </row>
    <row r="91" spans="1:4">
      <c r="A91" s="2" t="s">
        <v>393</v>
      </c>
      <c r="B91" s="2"/>
      <c r="C91" s="2"/>
      <c r="D91" s="1">
        <v>1500</v>
      </c>
    </row>
    <row r="92" spans="1:4">
      <c r="A92" s="2" t="s">
        <v>394</v>
      </c>
      <c r="B92" s="2"/>
      <c r="C92" s="2"/>
      <c r="D92" s="1">
        <v>500</v>
      </c>
    </row>
    <row r="93" spans="1:4">
      <c r="A93" s="2" t="s">
        <v>395</v>
      </c>
      <c r="B93" s="2"/>
      <c r="C93" s="2"/>
      <c r="D93" s="1">
        <v>1500</v>
      </c>
    </row>
    <row r="94" spans="1:4">
      <c r="A94" s="2" t="s">
        <v>396</v>
      </c>
      <c r="B94" s="2" t="s">
        <v>397</v>
      </c>
      <c r="C94" s="2"/>
      <c r="D94" s="1">
        <v>500</v>
      </c>
    </row>
    <row r="95" spans="1:4">
      <c r="A95" s="2" t="s">
        <v>398</v>
      </c>
      <c r="B95" s="2" t="s">
        <v>399</v>
      </c>
      <c r="C95" s="2" t="s">
        <v>400</v>
      </c>
      <c r="D95" s="1">
        <v>100</v>
      </c>
    </row>
    <row r="96" spans="1:4">
      <c r="A96" s="2" t="s">
        <v>401</v>
      </c>
      <c r="B96" s="2" t="s">
        <v>399</v>
      </c>
      <c r="C96" s="2"/>
      <c r="D96" s="1">
        <v>1500</v>
      </c>
    </row>
    <row r="97" spans="1:4">
      <c r="A97" s="2" t="s">
        <v>402</v>
      </c>
      <c r="B97" s="2"/>
      <c r="C97" s="2"/>
      <c r="D97" s="1">
        <v>20</v>
      </c>
    </row>
    <row r="98" spans="1:4">
      <c r="A98" s="2" t="s">
        <v>404</v>
      </c>
      <c r="B98" s="2"/>
      <c r="C98" s="2"/>
      <c r="D98" s="1">
        <v>75</v>
      </c>
    </row>
    <row r="99" spans="1:4">
      <c r="A99" s="2" t="s">
        <v>403</v>
      </c>
      <c r="B99" s="2"/>
      <c r="C99" s="2"/>
      <c r="D99" s="1">
        <v>50</v>
      </c>
    </row>
    <row r="100" spans="1:4">
      <c r="A100" s="2" t="s">
        <v>405</v>
      </c>
      <c r="B100" s="2" t="s">
        <v>399</v>
      </c>
      <c r="C100" s="2"/>
      <c r="D100" s="1">
        <v>50</v>
      </c>
    </row>
    <row r="101" spans="1:4">
      <c r="A101" s="2" t="s">
        <v>406</v>
      </c>
      <c r="B101" s="2"/>
      <c r="C101" s="2"/>
      <c r="D101" s="1">
        <v>50</v>
      </c>
    </row>
    <row r="102" spans="1:4">
      <c r="A102" s="2" t="s">
        <v>407</v>
      </c>
      <c r="B102" s="2"/>
      <c r="C102" s="2"/>
      <c r="D102" s="1">
        <v>250</v>
      </c>
    </row>
    <row r="103" spans="1:4">
      <c r="A103" s="2" t="s">
        <v>408</v>
      </c>
      <c r="B103" s="2" t="s">
        <v>409</v>
      </c>
      <c r="C103" s="2"/>
      <c r="D103" s="1">
        <v>75</v>
      </c>
    </row>
    <row r="104" spans="1:4">
      <c r="A104" s="2" t="s">
        <v>410</v>
      </c>
      <c r="B104" s="2"/>
      <c r="C104" s="2"/>
      <c r="D104" s="1">
        <v>100</v>
      </c>
    </row>
    <row r="105" spans="1:4">
      <c r="A105" s="2" t="s">
        <v>411</v>
      </c>
      <c r="B105" s="2"/>
      <c r="C105" s="2"/>
      <c r="D105" s="1">
        <v>250</v>
      </c>
    </row>
    <row r="106" spans="1:4">
      <c r="A106" s="2" t="s">
        <v>412</v>
      </c>
      <c r="B106" s="2"/>
      <c r="C106" s="2"/>
      <c r="D106" s="1">
        <v>250</v>
      </c>
    </row>
    <row r="107" spans="1:4">
      <c r="A107" s="2" t="s">
        <v>413</v>
      </c>
      <c r="B107" s="2" t="s">
        <v>414</v>
      </c>
      <c r="C107" s="2"/>
      <c r="D107" s="1">
        <v>250</v>
      </c>
    </row>
    <row r="108" spans="1:4">
      <c r="A108" s="2" t="s">
        <v>415</v>
      </c>
      <c r="B108" s="2"/>
      <c r="C108" s="2"/>
      <c r="D108" s="1">
        <v>200</v>
      </c>
    </row>
    <row r="109" spans="1:4" ht="15.75" thickBot="1">
      <c r="A109" s="2" t="s">
        <v>416</v>
      </c>
      <c r="B109" s="2"/>
      <c r="C109" s="2"/>
      <c r="D109" s="1"/>
    </row>
    <row r="110" spans="1:4" ht="15.75" thickBot="1">
      <c r="A110" s="2"/>
      <c r="B110" s="2"/>
      <c r="C110" s="45" t="s">
        <v>72</v>
      </c>
      <c r="D110" s="34">
        <f>SUM(D3:D109)</f>
        <v>900085</v>
      </c>
    </row>
    <row r="111" spans="1:4">
      <c r="A111" s="2"/>
      <c r="B111" s="2"/>
      <c r="C111" s="2"/>
      <c r="D111" s="1"/>
    </row>
    <row r="112" spans="1:4">
      <c r="A112" s="2"/>
      <c r="B112" s="2"/>
      <c r="C112" s="2"/>
      <c r="D112" s="1"/>
    </row>
    <row r="113" spans="1:4">
      <c r="A113" s="2"/>
      <c r="B113" s="2"/>
      <c r="C113" s="2"/>
      <c r="D113" s="1"/>
    </row>
    <row r="114" spans="1:4">
      <c r="A114" s="2"/>
      <c r="B114" s="2"/>
      <c r="C114" s="2"/>
      <c r="D114" s="1"/>
    </row>
    <row r="115" spans="1:4">
      <c r="A115" s="2"/>
      <c r="B115" s="2"/>
      <c r="C115" s="2"/>
      <c r="D115" s="1"/>
    </row>
    <row r="116" spans="1:4">
      <c r="A116" s="2"/>
      <c r="B116" s="2"/>
      <c r="C116" s="2"/>
      <c r="D116" s="1"/>
    </row>
    <row r="117" spans="1:4">
      <c r="A117" s="2"/>
      <c r="B117" s="2"/>
      <c r="C117" s="2"/>
      <c r="D117" s="1"/>
    </row>
    <row r="118" spans="1:4">
      <c r="A118" s="2"/>
      <c r="B118" s="2"/>
      <c r="C118" s="2"/>
      <c r="D118" s="1"/>
    </row>
    <row r="119" spans="1:4">
      <c r="A119" s="2"/>
      <c r="B119" s="2"/>
      <c r="C119" s="2"/>
      <c r="D119" s="1"/>
    </row>
    <row r="120" spans="1:4">
      <c r="A120" s="2"/>
      <c r="B120" s="2"/>
      <c r="C120" s="2"/>
      <c r="D120" s="1"/>
    </row>
    <row r="121" spans="1:4">
      <c r="A121" s="2"/>
      <c r="B121" s="2"/>
      <c r="C121" s="2"/>
      <c r="D121" s="1"/>
    </row>
    <row r="122" spans="1:4">
      <c r="A122" s="2"/>
      <c r="B122" s="2"/>
      <c r="C122" s="2"/>
      <c r="D122" s="1"/>
    </row>
    <row r="123" spans="1:4">
      <c r="A123" s="2"/>
      <c r="B123" s="2"/>
      <c r="C123" s="2"/>
      <c r="D123" s="1"/>
    </row>
    <row r="124" spans="1:4">
      <c r="A124" s="2"/>
      <c r="B124" s="2"/>
      <c r="C124" s="2"/>
      <c r="D124" s="1"/>
    </row>
    <row r="125" spans="1:4">
      <c r="A125" s="2"/>
      <c r="B125" s="2"/>
      <c r="C125" s="2"/>
      <c r="D125" s="1"/>
    </row>
    <row r="126" spans="1:4">
      <c r="A126" s="2"/>
      <c r="B126" s="2"/>
      <c r="C126" s="2"/>
      <c r="D126" s="1"/>
    </row>
    <row r="127" spans="1:4">
      <c r="A127" s="2"/>
      <c r="B127" s="2"/>
      <c r="C127" s="2"/>
      <c r="D127" s="1"/>
    </row>
    <row r="128" spans="1:4">
      <c r="A128" s="2"/>
      <c r="B128" s="2"/>
      <c r="C128" s="2"/>
      <c r="D128" s="1"/>
    </row>
    <row r="129" spans="1:4">
      <c r="A129" s="2"/>
      <c r="B129" s="2"/>
      <c r="C129" s="2"/>
      <c r="D129" s="1"/>
    </row>
    <row r="130" spans="1:4">
      <c r="A130" s="2"/>
      <c r="B130" s="2"/>
      <c r="C130" s="2"/>
      <c r="D130" s="1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F54" sqref="F54"/>
    </sheetView>
  </sheetViews>
  <sheetFormatPr defaultRowHeight="15"/>
  <cols>
    <col min="1" max="1" width="45.5703125" customWidth="1"/>
    <col min="2" max="2" width="6.5703125" style="36" customWidth="1"/>
    <col min="3" max="3" width="23.42578125" style="36" customWidth="1"/>
    <col min="4" max="4" width="9" style="36" customWidth="1"/>
    <col min="5" max="5" width="17.5703125" style="36" customWidth="1"/>
    <col min="6" max="6" width="15.42578125" customWidth="1"/>
  </cols>
  <sheetData>
    <row r="1" spans="1:6" ht="45" customHeight="1">
      <c r="A1" s="61" t="s">
        <v>71</v>
      </c>
      <c r="B1" s="65"/>
      <c r="C1" s="66"/>
      <c r="D1" s="66"/>
      <c r="E1" s="66"/>
      <c r="F1" s="67"/>
    </row>
    <row r="2" spans="1:6" ht="26.25">
      <c r="A2" s="30" t="s">
        <v>518</v>
      </c>
      <c r="B2" s="30" t="s">
        <v>420</v>
      </c>
      <c r="C2" s="30" t="s">
        <v>418</v>
      </c>
      <c r="D2" s="35" t="s">
        <v>421</v>
      </c>
      <c r="E2" s="30" t="s">
        <v>423</v>
      </c>
      <c r="F2" s="30" t="s">
        <v>57</v>
      </c>
    </row>
    <row r="3" spans="1:6">
      <c r="A3" s="2" t="s">
        <v>422</v>
      </c>
      <c r="B3" s="3">
        <v>23</v>
      </c>
      <c r="C3" s="3"/>
      <c r="D3" s="3"/>
      <c r="E3" s="3" t="s">
        <v>424</v>
      </c>
      <c r="F3" s="1">
        <v>74750</v>
      </c>
    </row>
    <row r="4" spans="1:6">
      <c r="A4" s="2" t="s">
        <v>425</v>
      </c>
      <c r="B4" s="3">
        <v>12</v>
      </c>
      <c r="C4" s="3"/>
      <c r="D4" s="3"/>
      <c r="E4" s="3" t="s">
        <v>426</v>
      </c>
      <c r="F4" s="1">
        <v>9000</v>
      </c>
    </row>
    <row r="5" spans="1:6">
      <c r="A5" s="2" t="s">
        <v>427</v>
      </c>
      <c r="B5" s="3">
        <v>1</v>
      </c>
      <c r="C5" s="3"/>
      <c r="D5" s="3"/>
      <c r="E5" s="3"/>
      <c r="F5" s="1">
        <v>250</v>
      </c>
    </row>
    <row r="6" spans="1:6">
      <c r="A6" s="2" t="s">
        <v>428</v>
      </c>
      <c r="B6" s="3">
        <v>2</v>
      </c>
      <c r="C6" s="3"/>
      <c r="D6" s="3"/>
      <c r="E6" s="3" t="s">
        <v>429</v>
      </c>
      <c r="F6" s="1">
        <v>550</v>
      </c>
    </row>
    <row r="7" spans="1:6">
      <c r="A7" s="2" t="s">
        <v>430</v>
      </c>
      <c r="B7" s="3">
        <v>2</v>
      </c>
      <c r="C7" s="3"/>
      <c r="D7" s="3"/>
      <c r="E7" s="3" t="s">
        <v>431</v>
      </c>
      <c r="F7" s="1">
        <v>80000</v>
      </c>
    </row>
    <row r="8" spans="1:6">
      <c r="A8" s="2" t="s">
        <v>432</v>
      </c>
      <c r="B8" s="3">
        <v>1</v>
      </c>
      <c r="C8" s="3"/>
      <c r="D8" s="3"/>
      <c r="E8" s="3"/>
      <c r="F8" s="1">
        <v>4950</v>
      </c>
    </row>
    <row r="9" spans="1:6">
      <c r="A9" s="2" t="s">
        <v>433</v>
      </c>
      <c r="B9" s="3">
        <v>2</v>
      </c>
      <c r="C9" s="3"/>
      <c r="D9" s="3"/>
      <c r="E9" s="3" t="s">
        <v>392</v>
      </c>
      <c r="F9" s="1">
        <v>3500</v>
      </c>
    </row>
    <row r="10" spans="1:6">
      <c r="A10" s="2" t="s">
        <v>434</v>
      </c>
      <c r="B10" s="3" t="s">
        <v>435</v>
      </c>
      <c r="C10" s="3"/>
      <c r="D10" s="3"/>
      <c r="E10" s="3" t="s">
        <v>436</v>
      </c>
      <c r="F10" s="1">
        <v>22500</v>
      </c>
    </row>
    <row r="11" spans="1:6">
      <c r="A11" s="2" t="s">
        <v>437</v>
      </c>
      <c r="B11" s="3">
        <v>1</v>
      </c>
      <c r="C11" s="3"/>
      <c r="D11" s="3"/>
      <c r="E11" s="3"/>
      <c r="F11" s="1">
        <v>5950</v>
      </c>
    </row>
    <row r="12" spans="1:6">
      <c r="A12" s="2" t="s">
        <v>438</v>
      </c>
      <c r="B12" s="3" t="s">
        <v>439</v>
      </c>
      <c r="C12" s="3"/>
      <c r="D12" s="3"/>
      <c r="E12" s="3" t="s">
        <v>440</v>
      </c>
      <c r="F12" s="1">
        <v>11250</v>
      </c>
    </row>
    <row r="13" spans="1:6">
      <c r="A13" s="2" t="s">
        <v>441</v>
      </c>
      <c r="B13" s="3">
        <v>2</v>
      </c>
      <c r="C13" s="3" t="s">
        <v>442</v>
      </c>
      <c r="D13" s="3" t="s">
        <v>443</v>
      </c>
      <c r="E13" s="3" t="s">
        <v>444</v>
      </c>
      <c r="F13" s="1">
        <v>9000</v>
      </c>
    </row>
    <row r="14" spans="1:6">
      <c r="A14" s="2" t="s">
        <v>445</v>
      </c>
      <c r="B14" s="3">
        <v>11</v>
      </c>
      <c r="C14" s="3" t="s">
        <v>446</v>
      </c>
      <c r="D14" s="3" t="s">
        <v>447</v>
      </c>
      <c r="E14" s="3" t="s">
        <v>448</v>
      </c>
      <c r="F14" s="1">
        <v>16500</v>
      </c>
    </row>
    <row r="15" spans="1:6">
      <c r="A15" s="2" t="s">
        <v>452</v>
      </c>
      <c r="B15" s="3" t="s">
        <v>449</v>
      </c>
      <c r="C15" s="3"/>
      <c r="D15" s="3" t="s">
        <v>450</v>
      </c>
      <c r="E15" s="3" t="s">
        <v>451</v>
      </c>
      <c r="F15" s="1">
        <v>2500</v>
      </c>
    </row>
    <row r="16" spans="1:6">
      <c r="A16" s="2" t="s">
        <v>453</v>
      </c>
      <c r="B16" s="3">
        <v>2</v>
      </c>
      <c r="C16" s="3" t="s">
        <v>454</v>
      </c>
      <c r="D16" s="3" t="s">
        <v>455</v>
      </c>
      <c r="E16" s="3" t="s">
        <v>456</v>
      </c>
      <c r="F16" s="1">
        <v>2500</v>
      </c>
    </row>
    <row r="17" spans="1:6">
      <c r="A17" s="2" t="s">
        <v>457</v>
      </c>
      <c r="B17" s="3">
        <v>2</v>
      </c>
      <c r="C17" s="3"/>
      <c r="D17" s="3">
        <v>2</v>
      </c>
      <c r="E17" s="3" t="s">
        <v>458</v>
      </c>
      <c r="F17" s="1">
        <v>5300</v>
      </c>
    </row>
    <row r="18" spans="1:6">
      <c r="A18" s="2" t="s">
        <v>459</v>
      </c>
      <c r="B18" s="3">
        <v>1</v>
      </c>
      <c r="C18" s="3" t="s">
        <v>460</v>
      </c>
      <c r="D18" s="3"/>
      <c r="E18" s="3"/>
      <c r="F18" s="1">
        <v>4950</v>
      </c>
    </row>
    <row r="19" spans="1:6">
      <c r="A19" s="2" t="s">
        <v>461</v>
      </c>
      <c r="B19" s="3">
        <v>8</v>
      </c>
      <c r="C19" s="3" t="s">
        <v>462</v>
      </c>
      <c r="D19" s="3"/>
      <c r="E19" s="3" t="s">
        <v>357</v>
      </c>
      <c r="F19" s="1">
        <v>12000</v>
      </c>
    </row>
    <row r="20" spans="1:6">
      <c r="A20" s="2" t="s">
        <v>463</v>
      </c>
      <c r="B20" s="3"/>
      <c r="C20" s="3" t="s">
        <v>462</v>
      </c>
      <c r="D20" s="3"/>
      <c r="E20" s="3"/>
      <c r="F20" s="1">
        <v>3750</v>
      </c>
    </row>
    <row r="21" spans="1:6">
      <c r="A21" s="2" t="s">
        <v>464</v>
      </c>
      <c r="B21" s="3">
        <v>2</v>
      </c>
      <c r="C21" s="3"/>
      <c r="D21" s="3"/>
      <c r="E21" s="3" t="s">
        <v>465</v>
      </c>
      <c r="F21" s="1">
        <v>3500</v>
      </c>
    </row>
    <row r="22" spans="1:6">
      <c r="A22" s="2" t="s">
        <v>466</v>
      </c>
      <c r="B22" s="3">
        <v>6</v>
      </c>
      <c r="C22" s="3"/>
      <c r="D22" s="3"/>
      <c r="E22" s="3" t="s">
        <v>467</v>
      </c>
      <c r="F22" s="1">
        <v>14700</v>
      </c>
    </row>
    <row r="23" spans="1:6">
      <c r="A23" s="2" t="s">
        <v>468</v>
      </c>
      <c r="B23" s="3" t="s">
        <v>449</v>
      </c>
      <c r="C23" s="3"/>
      <c r="D23" s="3"/>
      <c r="E23" s="37">
        <v>3000</v>
      </c>
      <c r="F23" s="1">
        <v>6000</v>
      </c>
    </row>
    <row r="24" spans="1:6">
      <c r="A24" s="2" t="s">
        <v>469</v>
      </c>
      <c r="B24" s="3" t="s">
        <v>470</v>
      </c>
      <c r="C24" s="3" t="s">
        <v>471</v>
      </c>
      <c r="D24" s="3"/>
      <c r="E24" s="3"/>
      <c r="F24" s="1">
        <v>40000</v>
      </c>
    </row>
    <row r="25" spans="1:6">
      <c r="A25" s="2" t="s">
        <v>472</v>
      </c>
      <c r="B25" s="3" t="s">
        <v>470</v>
      </c>
      <c r="C25" s="3"/>
      <c r="D25" s="3"/>
      <c r="E25" s="3"/>
      <c r="F25" s="1">
        <v>2250</v>
      </c>
    </row>
    <row r="26" spans="1:6">
      <c r="A26" s="2" t="s">
        <v>473</v>
      </c>
      <c r="B26" s="3" t="s">
        <v>470</v>
      </c>
      <c r="C26" s="3" t="s">
        <v>474</v>
      </c>
      <c r="D26" s="3"/>
      <c r="E26" s="3"/>
      <c r="F26" s="1">
        <v>2250</v>
      </c>
    </row>
    <row r="27" spans="1:6">
      <c r="A27" s="2" t="s">
        <v>475</v>
      </c>
      <c r="B27" s="3">
        <v>23</v>
      </c>
      <c r="C27" s="3"/>
      <c r="D27" s="3"/>
      <c r="E27" s="3" t="s">
        <v>451</v>
      </c>
      <c r="F27" s="1">
        <v>28750</v>
      </c>
    </row>
    <row r="28" spans="1:6">
      <c r="A28" s="2" t="s">
        <v>476</v>
      </c>
      <c r="B28" s="3"/>
      <c r="C28" s="3" t="s">
        <v>477</v>
      </c>
      <c r="D28" s="3"/>
      <c r="E28" s="3"/>
      <c r="F28" s="1">
        <v>1250</v>
      </c>
    </row>
    <row r="29" spans="1:6">
      <c r="A29" s="2" t="s">
        <v>478</v>
      </c>
      <c r="B29" s="3"/>
      <c r="C29" s="3" t="s">
        <v>479</v>
      </c>
      <c r="D29" s="3"/>
      <c r="E29" s="3"/>
      <c r="F29" s="1">
        <v>6000</v>
      </c>
    </row>
    <row r="30" spans="1:6">
      <c r="A30" s="2" t="s">
        <v>480</v>
      </c>
      <c r="B30" s="3"/>
      <c r="C30" s="3" t="s">
        <v>481</v>
      </c>
      <c r="D30" s="3"/>
      <c r="E30" s="3"/>
      <c r="F30" s="1">
        <v>3000</v>
      </c>
    </row>
    <row r="31" spans="1:6">
      <c r="A31" s="2" t="s">
        <v>482</v>
      </c>
      <c r="B31" s="3" t="s">
        <v>483</v>
      </c>
      <c r="C31" s="3" t="s">
        <v>481</v>
      </c>
      <c r="D31" s="3"/>
      <c r="E31" s="3" t="s">
        <v>357</v>
      </c>
      <c r="F31" s="1">
        <v>4500</v>
      </c>
    </row>
    <row r="32" spans="1:6">
      <c r="A32" s="2" t="s">
        <v>484</v>
      </c>
      <c r="B32" s="3" t="s">
        <v>470</v>
      </c>
      <c r="C32" s="3">
        <v>635403</v>
      </c>
      <c r="D32" s="3"/>
      <c r="E32" s="3"/>
      <c r="F32" s="1">
        <v>4000</v>
      </c>
    </row>
    <row r="33" spans="1:6">
      <c r="A33" s="2" t="s">
        <v>485</v>
      </c>
      <c r="B33" s="3" t="s">
        <v>470</v>
      </c>
      <c r="C33" s="3"/>
      <c r="D33" s="3"/>
      <c r="E33" s="3"/>
      <c r="F33" s="1">
        <v>4950</v>
      </c>
    </row>
    <row r="34" spans="1:6">
      <c r="A34" s="2" t="s">
        <v>486</v>
      </c>
      <c r="B34" s="3" t="s">
        <v>483</v>
      </c>
      <c r="C34" s="3" t="s">
        <v>487</v>
      </c>
      <c r="D34" s="3"/>
      <c r="E34" s="3" t="s">
        <v>451</v>
      </c>
      <c r="F34" s="1">
        <v>6750</v>
      </c>
    </row>
    <row r="35" spans="1:6">
      <c r="A35" s="2" t="s">
        <v>488</v>
      </c>
      <c r="B35" s="3">
        <v>2</v>
      </c>
      <c r="C35" s="3"/>
      <c r="D35" s="3"/>
      <c r="E35" s="3" t="s">
        <v>392</v>
      </c>
      <c r="F35" s="1">
        <v>3500</v>
      </c>
    </row>
    <row r="36" spans="1:6">
      <c r="A36" s="2" t="s">
        <v>489</v>
      </c>
      <c r="B36" s="3">
        <v>2</v>
      </c>
      <c r="C36" s="3"/>
      <c r="D36" s="3"/>
      <c r="E36" s="37">
        <v>2500</v>
      </c>
      <c r="F36" s="1">
        <v>5000</v>
      </c>
    </row>
    <row r="37" spans="1:6">
      <c r="A37" s="2" t="s">
        <v>490</v>
      </c>
      <c r="B37" s="3" t="s">
        <v>439</v>
      </c>
      <c r="C37" s="3"/>
      <c r="D37" s="3"/>
      <c r="E37" s="3" t="s">
        <v>491</v>
      </c>
      <c r="F37" s="1">
        <v>11250</v>
      </c>
    </row>
    <row r="38" spans="1:6">
      <c r="A38" s="2" t="s">
        <v>492</v>
      </c>
      <c r="B38" s="3" t="s">
        <v>493</v>
      </c>
      <c r="C38" s="3"/>
      <c r="D38" s="3"/>
      <c r="E38" s="3" t="s">
        <v>494</v>
      </c>
      <c r="F38" s="1">
        <v>4400</v>
      </c>
    </row>
    <row r="39" spans="1:6">
      <c r="A39" s="2" t="s">
        <v>495</v>
      </c>
      <c r="B39" s="3">
        <v>8</v>
      </c>
      <c r="C39" s="3"/>
      <c r="D39" s="3"/>
      <c r="E39" s="3" t="s">
        <v>451</v>
      </c>
      <c r="F39" s="1">
        <v>10000</v>
      </c>
    </row>
    <row r="40" spans="1:6">
      <c r="A40" s="2" t="s">
        <v>496</v>
      </c>
      <c r="B40" s="3">
        <v>2</v>
      </c>
      <c r="C40" s="3"/>
      <c r="D40" s="3"/>
      <c r="E40" s="37">
        <v>1500</v>
      </c>
      <c r="F40" s="1">
        <v>3000</v>
      </c>
    </row>
    <row r="41" spans="1:6">
      <c r="A41" s="2" t="s">
        <v>497</v>
      </c>
      <c r="B41" s="3" t="s">
        <v>498</v>
      </c>
      <c r="C41" s="3"/>
      <c r="D41" s="3"/>
      <c r="E41" s="37">
        <v>1750</v>
      </c>
      <c r="F41" s="1">
        <v>7000</v>
      </c>
    </row>
    <row r="42" spans="1:6">
      <c r="A42" s="2" t="s">
        <v>499</v>
      </c>
      <c r="B42" s="3" t="s">
        <v>470</v>
      </c>
      <c r="C42" s="3" t="s">
        <v>500</v>
      </c>
      <c r="D42" s="3"/>
      <c r="E42" s="3"/>
      <c r="F42" s="1">
        <v>6000</v>
      </c>
    </row>
    <row r="43" spans="1:6">
      <c r="A43" s="2" t="s">
        <v>501</v>
      </c>
      <c r="B43" s="3">
        <v>3</v>
      </c>
      <c r="C43" s="3"/>
      <c r="D43" s="3"/>
      <c r="E43" s="3" t="s">
        <v>373</v>
      </c>
      <c r="F43" s="1">
        <v>750</v>
      </c>
    </row>
    <row r="44" spans="1:6">
      <c r="A44" s="2" t="s">
        <v>502</v>
      </c>
      <c r="B44" s="3">
        <v>4</v>
      </c>
      <c r="C44" s="3"/>
      <c r="D44" s="3"/>
      <c r="E44" s="3" t="s">
        <v>503</v>
      </c>
      <c r="F44" s="1">
        <v>500</v>
      </c>
    </row>
    <row r="45" spans="1:6">
      <c r="A45" s="2" t="s">
        <v>504</v>
      </c>
      <c r="B45" s="3">
        <v>1</v>
      </c>
      <c r="C45" s="3"/>
      <c r="D45" s="3"/>
      <c r="E45" s="3"/>
      <c r="F45" s="1">
        <v>2450</v>
      </c>
    </row>
    <row r="46" spans="1:6">
      <c r="A46" s="2" t="s">
        <v>505</v>
      </c>
      <c r="B46" s="3">
        <v>1</v>
      </c>
      <c r="C46" s="3" t="s">
        <v>506</v>
      </c>
      <c r="D46" s="3"/>
      <c r="E46" s="3"/>
      <c r="F46" s="1">
        <v>6500</v>
      </c>
    </row>
    <row r="47" spans="1:6">
      <c r="A47" s="2" t="s">
        <v>507</v>
      </c>
      <c r="B47" s="3">
        <v>8</v>
      </c>
      <c r="C47" s="3"/>
      <c r="D47" s="3" t="s">
        <v>508</v>
      </c>
      <c r="E47" s="3" t="s">
        <v>451</v>
      </c>
      <c r="F47" s="1">
        <v>10000</v>
      </c>
    </row>
    <row r="48" spans="1:6">
      <c r="A48" s="2" t="s">
        <v>509</v>
      </c>
      <c r="B48" s="3">
        <v>1</v>
      </c>
      <c r="C48" s="3">
        <v>13726648</v>
      </c>
      <c r="D48" s="3"/>
      <c r="E48" s="3"/>
      <c r="F48" s="1">
        <v>1750</v>
      </c>
    </row>
    <row r="49" spans="1:6">
      <c r="A49" s="2" t="s">
        <v>511</v>
      </c>
      <c r="B49" s="3">
        <v>2</v>
      </c>
      <c r="C49" s="3" t="s">
        <v>510</v>
      </c>
      <c r="D49" s="3"/>
      <c r="E49" s="3" t="s">
        <v>392</v>
      </c>
      <c r="F49" s="1">
        <v>3500</v>
      </c>
    </row>
    <row r="50" spans="1:6">
      <c r="A50" s="2" t="s">
        <v>512</v>
      </c>
      <c r="B50" s="3">
        <v>1</v>
      </c>
      <c r="C50" s="3"/>
      <c r="D50" s="3"/>
      <c r="E50" s="3"/>
      <c r="F50" s="1">
        <v>250</v>
      </c>
    </row>
    <row r="51" spans="1:6">
      <c r="A51" s="2" t="s">
        <v>513</v>
      </c>
      <c r="B51" s="3">
        <v>2</v>
      </c>
      <c r="C51" s="3"/>
      <c r="D51" s="3"/>
      <c r="E51" s="3"/>
      <c r="F51" s="1">
        <v>1000</v>
      </c>
    </row>
    <row r="52" spans="1:6">
      <c r="A52" s="2" t="s">
        <v>514</v>
      </c>
      <c r="B52" s="3">
        <v>6</v>
      </c>
      <c r="C52" s="3"/>
      <c r="D52" s="3"/>
      <c r="E52" s="3" t="s">
        <v>373</v>
      </c>
      <c r="F52" s="1">
        <v>1250</v>
      </c>
    </row>
    <row r="53" spans="1:6">
      <c r="A53" s="2" t="s">
        <v>515</v>
      </c>
      <c r="B53" s="3">
        <v>1</v>
      </c>
      <c r="C53" s="3" t="s">
        <v>516</v>
      </c>
      <c r="D53" s="3"/>
      <c r="E53" s="3"/>
      <c r="F53" s="1">
        <v>1150</v>
      </c>
    </row>
    <row r="54" spans="1:6">
      <c r="A54" s="2"/>
      <c r="B54" s="3"/>
      <c r="C54" s="3"/>
      <c r="D54" s="3"/>
      <c r="E54" s="38" t="s">
        <v>72</v>
      </c>
      <c r="F54" s="39">
        <f>SUM(F3:F53)</f>
        <v>476350</v>
      </c>
    </row>
    <row r="55" spans="1:6">
      <c r="A55" s="2"/>
      <c r="B55" s="3"/>
      <c r="C55" s="3"/>
      <c r="D55" s="3"/>
      <c r="E55" s="3"/>
      <c r="F55" s="1"/>
    </row>
    <row r="56" spans="1:6">
      <c r="A56" s="2"/>
      <c r="B56" s="3"/>
      <c r="C56" s="3"/>
      <c r="D56" s="3"/>
      <c r="E56" s="3"/>
      <c r="F56" s="1"/>
    </row>
    <row r="57" spans="1:6">
      <c r="A57" s="2"/>
      <c r="B57" s="3"/>
      <c r="C57" s="3"/>
      <c r="D57" s="3"/>
      <c r="E57" s="3"/>
      <c r="F57" s="1"/>
    </row>
    <row r="58" spans="1:6">
      <c r="A58" s="2"/>
      <c r="B58" s="3"/>
      <c r="C58" s="3"/>
      <c r="D58" s="3"/>
      <c r="E58" s="3"/>
      <c r="F58" s="1"/>
    </row>
    <row r="59" spans="1:6">
      <c r="A59" s="2"/>
      <c r="B59" s="3"/>
      <c r="C59" s="3"/>
      <c r="D59" s="3"/>
      <c r="E59" s="3"/>
      <c r="F59" s="1"/>
    </row>
    <row r="60" spans="1:6">
      <c r="A60" s="2"/>
      <c r="B60" s="3"/>
      <c r="C60" s="3"/>
      <c r="D60" s="3"/>
      <c r="E60" s="3"/>
      <c r="F60" s="1"/>
    </row>
    <row r="61" spans="1:6">
      <c r="A61" s="2"/>
      <c r="B61" s="3"/>
      <c r="C61" s="3"/>
      <c r="D61" s="3"/>
      <c r="E61" s="3"/>
      <c r="F61" s="1"/>
    </row>
    <row r="62" spans="1:6">
      <c r="A62" s="2"/>
      <c r="B62" s="3"/>
      <c r="C62" s="3"/>
      <c r="D62" s="3"/>
      <c r="E62" s="3"/>
      <c r="F62" s="1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E61" sqref="E61"/>
    </sheetView>
  </sheetViews>
  <sheetFormatPr defaultRowHeight="15"/>
  <cols>
    <col min="1" max="1" width="23.85546875" customWidth="1"/>
    <col min="2" max="2" width="39" customWidth="1"/>
    <col min="3" max="3" width="17.5703125" customWidth="1"/>
    <col min="4" max="4" width="23.42578125" customWidth="1"/>
    <col min="5" max="5" width="16.42578125" customWidth="1"/>
  </cols>
  <sheetData>
    <row r="1" spans="1:5" ht="45" customHeight="1" thickBot="1">
      <c r="A1" s="58" t="s">
        <v>71</v>
      </c>
      <c r="B1" s="59"/>
      <c r="C1" s="59"/>
      <c r="D1" s="59"/>
      <c r="E1" s="54"/>
    </row>
    <row r="2" spans="1:5" ht="15.75">
      <c r="A2" s="55" t="s">
        <v>137</v>
      </c>
      <c r="B2" s="55" t="s">
        <v>0</v>
      </c>
      <c r="C2" s="55" t="s">
        <v>522</v>
      </c>
      <c r="D2" s="55" t="s">
        <v>419</v>
      </c>
      <c r="E2" s="55" t="s">
        <v>57</v>
      </c>
    </row>
    <row r="3" spans="1:5">
      <c r="A3" s="2" t="s">
        <v>139</v>
      </c>
      <c r="B3" s="3" t="s">
        <v>140</v>
      </c>
      <c r="C3" s="31" t="s">
        <v>141</v>
      </c>
      <c r="D3" s="32" t="s">
        <v>142</v>
      </c>
      <c r="E3" s="9">
        <v>8000</v>
      </c>
    </row>
    <row r="4" spans="1:5">
      <c r="A4" s="2" t="s">
        <v>139</v>
      </c>
      <c r="B4" s="3" t="s">
        <v>143</v>
      </c>
      <c r="C4" s="32" t="s">
        <v>144</v>
      </c>
      <c r="D4" s="32"/>
      <c r="E4" s="9">
        <v>6000</v>
      </c>
    </row>
    <row r="5" spans="1:5">
      <c r="A5" s="2" t="s">
        <v>145</v>
      </c>
      <c r="B5" s="3" t="s">
        <v>146</v>
      </c>
      <c r="C5" s="32" t="s">
        <v>147</v>
      </c>
      <c r="D5" s="32" t="s">
        <v>147</v>
      </c>
      <c r="E5" s="9">
        <v>10000</v>
      </c>
    </row>
    <row r="6" spans="1:5">
      <c r="A6" s="2" t="s">
        <v>148</v>
      </c>
      <c r="B6" s="3"/>
      <c r="C6" s="32" t="s">
        <v>147</v>
      </c>
      <c r="D6" s="32" t="s">
        <v>147</v>
      </c>
      <c r="E6" s="9">
        <v>1750</v>
      </c>
    </row>
    <row r="7" spans="1:5">
      <c r="A7" s="2" t="s">
        <v>150</v>
      </c>
      <c r="B7" s="3"/>
      <c r="C7" s="32"/>
      <c r="D7" s="32">
        <v>710</v>
      </c>
      <c r="E7" s="9">
        <v>785</v>
      </c>
    </row>
    <row r="8" spans="1:5">
      <c r="A8" s="2" t="s">
        <v>192</v>
      </c>
      <c r="B8" s="3" t="s">
        <v>151</v>
      </c>
      <c r="C8" s="32"/>
      <c r="D8" s="32">
        <v>371951626</v>
      </c>
      <c r="E8" s="9">
        <v>400</v>
      </c>
    </row>
    <row r="9" spans="1:5">
      <c r="A9" s="2" t="s">
        <v>153</v>
      </c>
      <c r="B9" s="3" t="s">
        <v>149</v>
      </c>
      <c r="C9" s="32"/>
      <c r="D9" s="32" t="s">
        <v>152</v>
      </c>
      <c r="E9" s="9">
        <v>300</v>
      </c>
    </row>
    <row r="10" spans="1:5">
      <c r="A10" s="2" t="s">
        <v>210</v>
      </c>
      <c r="B10" s="3" t="s">
        <v>154</v>
      </c>
      <c r="C10" s="32"/>
      <c r="D10" s="32" t="s">
        <v>211</v>
      </c>
      <c r="E10" s="9">
        <v>1750</v>
      </c>
    </row>
    <row r="11" spans="1:5">
      <c r="A11" s="2" t="s">
        <v>155</v>
      </c>
      <c r="B11" s="3" t="s">
        <v>156</v>
      </c>
      <c r="C11" s="32"/>
      <c r="D11" s="32">
        <v>150607</v>
      </c>
      <c r="E11" s="9">
        <v>100</v>
      </c>
    </row>
    <row r="12" spans="1:5">
      <c r="A12" s="2" t="s">
        <v>157</v>
      </c>
      <c r="B12" s="3" t="s">
        <v>158</v>
      </c>
      <c r="C12" s="32"/>
      <c r="D12" s="32" t="s">
        <v>159</v>
      </c>
      <c r="E12" s="9">
        <v>2500</v>
      </c>
    </row>
    <row r="13" spans="1:5">
      <c r="A13" s="2" t="s">
        <v>160</v>
      </c>
      <c r="B13" s="3" t="s">
        <v>161</v>
      </c>
      <c r="C13" s="32"/>
      <c r="D13" s="32" t="s">
        <v>162</v>
      </c>
      <c r="E13" s="9">
        <v>2500</v>
      </c>
    </row>
    <row r="14" spans="1:5">
      <c r="A14" s="2" t="s">
        <v>163</v>
      </c>
      <c r="B14" s="3" t="s">
        <v>164</v>
      </c>
      <c r="C14" s="32" t="s">
        <v>165</v>
      </c>
      <c r="D14" s="32"/>
      <c r="E14" s="9">
        <v>1250</v>
      </c>
    </row>
    <row r="15" spans="1:5">
      <c r="A15" s="2" t="s">
        <v>166</v>
      </c>
      <c r="B15" s="3" t="s">
        <v>164</v>
      </c>
      <c r="C15" s="32"/>
      <c r="D15" s="32" t="s">
        <v>167</v>
      </c>
      <c r="E15" s="9">
        <v>7950</v>
      </c>
    </row>
    <row r="16" spans="1:5">
      <c r="A16" s="2" t="s">
        <v>168</v>
      </c>
      <c r="B16" s="3" t="s">
        <v>164</v>
      </c>
      <c r="C16" s="32">
        <v>2360530</v>
      </c>
      <c r="D16" s="32"/>
      <c r="E16" s="9">
        <v>4500</v>
      </c>
    </row>
    <row r="17" spans="1:5">
      <c r="A17" s="2" t="s">
        <v>169</v>
      </c>
      <c r="B17" s="3" t="s">
        <v>164</v>
      </c>
      <c r="C17" s="32" t="s">
        <v>170</v>
      </c>
      <c r="D17" s="32"/>
      <c r="E17" s="9">
        <v>3750</v>
      </c>
    </row>
    <row r="18" spans="1:5">
      <c r="A18" s="2" t="s">
        <v>171</v>
      </c>
      <c r="B18" s="3" t="s">
        <v>164</v>
      </c>
      <c r="C18" s="32" t="s">
        <v>172</v>
      </c>
      <c r="D18" s="32"/>
      <c r="E18" s="9">
        <v>2400</v>
      </c>
    </row>
    <row r="19" spans="1:5">
      <c r="A19" s="2" t="s">
        <v>173</v>
      </c>
      <c r="B19" s="3" t="s">
        <v>174</v>
      </c>
      <c r="C19" s="32" t="s">
        <v>175</v>
      </c>
      <c r="D19" s="32"/>
      <c r="E19" s="9">
        <v>500</v>
      </c>
    </row>
    <row r="20" spans="1:5">
      <c r="A20" s="2" t="s">
        <v>176</v>
      </c>
      <c r="B20" s="3" t="s">
        <v>177</v>
      </c>
      <c r="C20" s="32">
        <v>1286</v>
      </c>
      <c r="D20" s="32"/>
      <c r="E20" s="9">
        <v>175</v>
      </c>
    </row>
    <row r="21" spans="1:5">
      <c r="A21" s="2" t="s">
        <v>178</v>
      </c>
      <c r="B21" s="3" t="s">
        <v>179</v>
      </c>
      <c r="D21" s="3"/>
      <c r="E21" s="9">
        <v>150</v>
      </c>
    </row>
    <row r="22" spans="1:5">
      <c r="A22" s="2" t="s">
        <v>182</v>
      </c>
      <c r="B22" s="3" t="s">
        <v>180</v>
      </c>
      <c r="C22" s="3" t="s">
        <v>181</v>
      </c>
      <c r="D22" s="3"/>
      <c r="E22" s="9">
        <v>150</v>
      </c>
    </row>
    <row r="23" spans="1:5">
      <c r="A23" s="2" t="s">
        <v>183</v>
      </c>
      <c r="B23" s="3" t="s">
        <v>184</v>
      </c>
      <c r="C23" s="3" t="s">
        <v>185</v>
      </c>
      <c r="D23" s="3"/>
      <c r="E23" s="9">
        <v>150</v>
      </c>
    </row>
    <row r="24" spans="1:5">
      <c r="A24" s="2" t="s">
        <v>186</v>
      </c>
      <c r="B24" s="3"/>
      <c r="C24" s="3" t="s">
        <v>187</v>
      </c>
      <c r="D24" s="3"/>
      <c r="E24" s="9">
        <v>150</v>
      </c>
    </row>
    <row r="25" spans="1:5">
      <c r="A25" s="2" t="s">
        <v>188</v>
      </c>
      <c r="B25" s="3" t="s">
        <v>189</v>
      </c>
      <c r="C25" s="3">
        <v>3591892</v>
      </c>
      <c r="D25" s="3"/>
      <c r="E25" s="9">
        <v>1500</v>
      </c>
    </row>
    <row r="26" spans="1:5">
      <c r="A26" s="2" t="s">
        <v>190</v>
      </c>
      <c r="B26" s="3" t="s">
        <v>180</v>
      </c>
      <c r="C26" s="3" t="s">
        <v>191</v>
      </c>
      <c r="D26" s="3"/>
      <c r="E26" s="9">
        <v>750</v>
      </c>
    </row>
    <row r="27" spans="1:5">
      <c r="A27" s="40" t="s">
        <v>194</v>
      </c>
      <c r="B27" s="41" t="s">
        <v>193</v>
      </c>
      <c r="C27" s="41"/>
      <c r="D27" s="41" t="s">
        <v>195</v>
      </c>
      <c r="E27" s="33">
        <v>2500</v>
      </c>
    </row>
    <row r="28" spans="1:5">
      <c r="A28" s="5" t="s">
        <v>197</v>
      </c>
      <c r="B28" s="3"/>
      <c r="C28" s="3" t="s">
        <v>196</v>
      </c>
      <c r="D28" s="3"/>
      <c r="E28" s="1">
        <v>2450</v>
      </c>
    </row>
    <row r="29" spans="1:5">
      <c r="A29" s="5" t="s">
        <v>198</v>
      </c>
      <c r="B29" s="3"/>
      <c r="C29" s="3" t="s">
        <v>199</v>
      </c>
      <c r="D29" s="3"/>
      <c r="E29" s="1">
        <v>2450</v>
      </c>
    </row>
    <row r="30" spans="1:5">
      <c r="A30" s="5" t="s">
        <v>200</v>
      </c>
      <c r="B30" s="3" t="s">
        <v>201</v>
      </c>
      <c r="C30" s="3" t="s">
        <v>202</v>
      </c>
      <c r="D30" s="3"/>
      <c r="E30" s="1">
        <v>75</v>
      </c>
    </row>
    <row r="31" spans="1:5">
      <c r="A31" s="5" t="s">
        <v>200</v>
      </c>
      <c r="B31" s="3" t="s">
        <v>201</v>
      </c>
      <c r="C31" s="3" t="s">
        <v>203</v>
      </c>
      <c r="D31" s="3"/>
      <c r="E31" s="1">
        <v>75</v>
      </c>
    </row>
    <row r="32" spans="1:5">
      <c r="A32" s="5" t="s">
        <v>204</v>
      </c>
      <c r="B32" s="3" t="s">
        <v>205</v>
      </c>
      <c r="C32" s="3"/>
      <c r="D32" s="3"/>
      <c r="E32" s="1">
        <v>150</v>
      </c>
    </row>
    <row r="33" spans="1:5">
      <c r="A33" s="5" t="s">
        <v>206</v>
      </c>
      <c r="B33" s="3" t="s">
        <v>207</v>
      </c>
      <c r="C33" s="3" t="s">
        <v>208</v>
      </c>
      <c r="D33" s="3" t="s">
        <v>209</v>
      </c>
      <c r="E33" s="1">
        <v>175</v>
      </c>
    </row>
    <row r="34" spans="1:5">
      <c r="A34" s="5" t="s">
        <v>212</v>
      </c>
      <c r="B34" s="3" t="s">
        <v>213</v>
      </c>
      <c r="C34" s="3">
        <v>143388</v>
      </c>
      <c r="D34" s="3"/>
      <c r="E34" s="1">
        <v>275</v>
      </c>
    </row>
    <row r="35" spans="1:5">
      <c r="A35" s="5" t="s">
        <v>214</v>
      </c>
      <c r="B35" s="3" t="s">
        <v>215</v>
      </c>
      <c r="C35" s="3">
        <v>242450</v>
      </c>
      <c r="D35" s="3" t="s">
        <v>216</v>
      </c>
      <c r="E35" s="1">
        <v>2250</v>
      </c>
    </row>
    <row r="36" spans="1:5">
      <c r="A36" s="5" t="s">
        <v>220</v>
      </c>
      <c r="B36" s="3" t="s">
        <v>242</v>
      </c>
      <c r="C36" s="3"/>
      <c r="D36" s="3"/>
      <c r="E36" s="1">
        <v>500</v>
      </c>
    </row>
    <row r="37" spans="1:5">
      <c r="A37" s="5" t="s">
        <v>243</v>
      </c>
      <c r="B37" s="3" t="s">
        <v>244</v>
      </c>
      <c r="C37" s="3"/>
      <c r="D37" s="3" t="s">
        <v>245</v>
      </c>
      <c r="E37" s="1">
        <v>500</v>
      </c>
    </row>
    <row r="38" spans="1:5">
      <c r="A38" s="5" t="s">
        <v>217</v>
      </c>
      <c r="B38" s="3" t="s">
        <v>218</v>
      </c>
      <c r="C38" s="3" t="s">
        <v>219</v>
      </c>
      <c r="D38" s="3" t="s">
        <v>221</v>
      </c>
      <c r="E38" s="1">
        <v>550</v>
      </c>
    </row>
    <row r="39" spans="1:5">
      <c r="A39" s="5" t="s">
        <v>222</v>
      </c>
      <c r="B39" s="3"/>
      <c r="C39" s="3" t="s">
        <v>223</v>
      </c>
      <c r="D39" s="3"/>
      <c r="E39" s="1">
        <v>1500</v>
      </c>
    </row>
    <row r="40" spans="1:5">
      <c r="A40" s="5" t="s">
        <v>224</v>
      </c>
      <c r="B40" s="3" t="s">
        <v>225</v>
      </c>
      <c r="C40" s="3"/>
      <c r="D40" s="3" t="s">
        <v>226</v>
      </c>
      <c r="E40" s="1">
        <v>1250</v>
      </c>
    </row>
    <row r="41" spans="1:5">
      <c r="A41" s="5" t="s">
        <v>227</v>
      </c>
      <c r="B41" s="3"/>
      <c r="C41" s="3">
        <v>7110318</v>
      </c>
      <c r="D41" s="3"/>
      <c r="E41" s="1">
        <v>75</v>
      </c>
    </row>
    <row r="42" spans="1:5">
      <c r="A42" s="5" t="s">
        <v>228</v>
      </c>
      <c r="B42" s="3"/>
      <c r="C42" s="3"/>
      <c r="D42" s="3"/>
      <c r="E42" s="1">
        <v>35</v>
      </c>
    </row>
    <row r="43" spans="1:5">
      <c r="A43" s="5" t="s">
        <v>229</v>
      </c>
      <c r="B43" s="3" t="s">
        <v>230</v>
      </c>
      <c r="C43" s="3"/>
      <c r="D43" s="3"/>
      <c r="E43" s="1">
        <v>100</v>
      </c>
    </row>
    <row r="44" spans="1:5">
      <c r="A44" s="5" t="s">
        <v>229</v>
      </c>
      <c r="B44" s="3" t="s">
        <v>231</v>
      </c>
      <c r="C44" s="3"/>
      <c r="D44" s="3"/>
      <c r="E44" s="1">
        <v>2750</v>
      </c>
    </row>
    <row r="45" spans="1:5">
      <c r="A45" s="5" t="s">
        <v>232</v>
      </c>
      <c r="B45" s="3" t="s">
        <v>233</v>
      </c>
      <c r="C45" s="3">
        <v>127336</v>
      </c>
      <c r="D45" s="3"/>
      <c r="E45" s="1">
        <v>250</v>
      </c>
    </row>
    <row r="46" spans="1:5">
      <c r="A46" s="5" t="s">
        <v>232</v>
      </c>
      <c r="B46" s="3" t="s">
        <v>233</v>
      </c>
      <c r="C46" s="3">
        <v>66596</v>
      </c>
      <c r="D46" s="3"/>
      <c r="E46" s="1">
        <v>250</v>
      </c>
    </row>
    <row r="47" spans="1:5">
      <c r="A47" s="5" t="s">
        <v>235</v>
      </c>
      <c r="B47" s="3" t="s">
        <v>234</v>
      </c>
      <c r="C47" s="3"/>
      <c r="D47" s="3"/>
      <c r="E47" s="1">
        <v>65000</v>
      </c>
    </row>
    <row r="48" spans="1:5">
      <c r="A48" s="5" t="s">
        <v>235</v>
      </c>
      <c r="B48" s="3" t="s">
        <v>234</v>
      </c>
      <c r="C48" s="3"/>
      <c r="D48" s="3"/>
      <c r="E48" s="1">
        <v>45000</v>
      </c>
    </row>
    <row r="49" spans="1:5">
      <c r="A49" s="5" t="s">
        <v>235</v>
      </c>
      <c r="B49" s="3" t="s">
        <v>236</v>
      </c>
      <c r="C49" s="3"/>
      <c r="D49" s="3"/>
      <c r="E49" s="1">
        <v>17500</v>
      </c>
    </row>
    <row r="50" spans="1:5">
      <c r="A50" s="5" t="s">
        <v>237</v>
      </c>
      <c r="B50" s="3" t="s">
        <v>239</v>
      </c>
      <c r="C50" s="3"/>
      <c r="D50" s="3"/>
      <c r="E50" s="1">
        <v>2500</v>
      </c>
    </row>
    <row r="51" spans="1:5">
      <c r="A51" s="5" t="s">
        <v>237</v>
      </c>
      <c r="B51" s="3" t="s">
        <v>238</v>
      </c>
      <c r="C51" s="3"/>
      <c r="D51" s="3"/>
      <c r="E51" s="1">
        <v>1500</v>
      </c>
    </row>
    <row r="52" spans="1:5">
      <c r="A52" s="5" t="s">
        <v>240</v>
      </c>
      <c r="B52" s="3" t="s">
        <v>241</v>
      </c>
      <c r="C52" s="3"/>
      <c r="D52" s="3"/>
      <c r="E52" s="1">
        <v>175</v>
      </c>
    </row>
    <row r="53" spans="1:5">
      <c r="A53" s="5" t="s">
        <v>247</v>
      </c>
      <c r="B53" s="3"/>
      <c r="C53" s="3"/>
      <c r="D53" s="3"/>
      <c r="E53" s="1">
        <v>150</v>
      </c>
    </row>
    <row r="54" spans="1:5">
      <c r="A54" s="5" t="s">
        <v>248</v>
      </c>
      <c r="B54" s="3" t="s">
        <v>249</v>
      </c>
      <c r="C54" s="3"/>
      <c r="D54" s="3"/>
      <c r="E54" s="1">
        <v>250</v>
      </c>
    </row>
    <row r="55" spans="1:5">
      <c r="A55" s="5" t="s">
        <v>250</v>
      </c>
      <c r="B55" s="3" t="s">
        <v>256</v>
      </c>
      <c r="C55" s="3"/>
      <c r="D55" s="3" t="s">
        <v>251</v>
      </c>
      <c r="E55" s="1">
        <v>225</v>
      </c>
    </row>
    <row r="56" spans="1:5">
      <c r="A56" s="5" t="s">
        <v>252</v>
      </c>
      <c r="B56" s="3" t="s">
        <v>257</v>
      </c>
      <c r="C56" s="3" t="s">
        <v>253</v>
      </c>
      <c r="D56" s="3" t="s">
        <v>254</v>
      </c>
      <c r="E56" s="1">
        <v>500</v>
      </c>
    </row>
    <row r="57" spans="1:5">
      <c r="A57" s="5" t="s">
        <v>255</v>
      </c>
      <c r="B57" s="3" t="s">
        <v>256</v>
      </c>
      <c r="C57" s="3"/>
      <c r="D57" s="3" t="s">
        <v>258</v>
      </c>
      <c r="E57" s="1">
        <v>125</v>
      </c>
    </row>
    <row r="58" spans="1:5">
      <c r="A58" s="5" t="s">
        <v>259</v>
      </c>
      <c r="B58" s="3"/>
      <c r="C58" s="3"/>
      <c r="D58" s="3"/>
      <c r="E58" s="1">
        <v>250</v>
      </c>
    </row>
    <row r="59" spans="1:5">
      <c r="A59" s="5" t="s">
        <v>260</v>
      </c>
      <c r="B59" s="3"/>
      <c r="C59" s="3">
        <v>120339</v>
      </c>
      <c r="D59" s="3">
        <v>1640</v>
      </c>
      <c r="E59" s="1">
        <v>500</v>
      </c>
    </row>
    <row r="60" spans="1:5" ht="15.75" thickBot="1">
      <c r="A60" s="5" t="s">
        <v>261</v>
      </c>
      <c r="B60" s="3" t="s">
        <v>262</v>
      </c>
      <c r="C60" s="3"/>
      <c r="D60" s="3"/>
      <c r="E60" s="1">
        <v>1000</v>
      </c>
    </row>
    <row r="61" spans="1:5" ht="15.75" thickBot="1">
      <c r="A61" s="2"/>
      <c r="B61" s="2"/>
      <c r="C61" s="2"/>
      <c r="D61" s="45" t="s">
        <v>72</v>
      </c>
      <c r="E61" s="34">
        <f>SUM(E3:E60)</f>
        <v>210295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Restored</vt:lpstr>
      <vt:lpstr>Unrestored</vt:lpstr>
      <vt:lpstr>Parts Cars</vt:lpstr>
      <vt:lpstr>Hattie St. Parts</vt:lpstr>
      <vt:lpstr>Martin St. Parts</vt:lpstr>
      <vt:lpstr>Tools &amp; Equipment</vt:lpstr>
      <vt:lpstr>Unrestored!Print_Area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</dc:creator>
  <cp:lastModifiedBy>YES</cp:lastModifiedBy>
  <cp:lastPrinted>2018-02-26T16:59:28Z</cp:lastPrinted>
  <dcterms:created xsi:type="dcterms:W3CDTF">2018-01-11T14:20:34Z</dcterms:created>
  <dcterms:modified xsi:type="dcterms:W3CDTF">2018-09-12T19:52:14Z</dcterms:modified>
</cp:coreProperties>
</file>